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9320" windowHeight="8190"/>
  </bookViews>
  <sheets>
    <sheet name="Форма 1.2" sheetId="2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G33" i="2" l="1"/>
  <c r="D33" i="2"/>
  <c r="G57" i="2" l="1"/>
  <c r="D57" i="2"/>
  <c r="H59" i="2"/>
  <c r="G59" i="2"/>
  <c r="G35" i="2" l="1"/>
  <c r="H35" i="2"/>
  <c r="G62" i="2"/>
  <c r="F62" i="2"/>
  <c r="E62" i="2"/>
  <c r="D61" i="2"/>
  <c r="D62" i="2" s="1"/>
  <c r="D59" i="2"/>
  <c r="H58" i="2"/>
  <c r="G53" i="2"/>
  <c r="G38" i="2"/>
  <c r="F38" i="2"/>
  <c r="E38" i="2"/>
  <c r="D37" i="2"/>
  <c r="H37" i="2" s="1"/>
  <c r="H38" i="2" s="1"/>
  <c r="D35" i="2"/>
  <c r="H34" i="2"/>
  <c r="G25" i="2"/>
  <c r="D38" i="2" l="1"/>
  <c r="H61" i="2"/>
  <c r="H62" i="2" s="1"/>
</calcChain>
</file>

<file path=xl/sharedStrings.xml><?xml version="1.0" encoding="utf-8"?>
<sst xmlns="http://schemas.openxmlformats.org/spreadsheetml/2006/main" count="94" uniqueCount="73">
  <si>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</si>
  <si>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</si>
  <si>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</si>
  <si>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</si>
  <si>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</si>
  <si>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</si>
  <si>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</si>
  <si>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</si>
  <si>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</si>
  <si>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</si>
  <si>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</si>
  <si>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</si>
  <si>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</si>
  <si>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</si>
  <si>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</si>
  <si>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</si>
  <si>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</si>
  <si>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</si>
  <si>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</si>
  <si>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</si>
  <si>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</si>
  <si>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</si>
  <si>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</si>
  <si>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</si>
  <si>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</si>
  <si>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</si>
  <si>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</si>
  <si>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</si>
  <si>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</si>
  <si>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</si>
  <si>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</si>
  <si>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</si>
  <si>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</si>
  <si>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</si>
  <si>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</si>
  <si>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</si>
  <si>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</si>
  <si>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</si>
  <si>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</si>
  <si>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</si>
  <si>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</si>
  <si>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</si>
  <si>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</si>
  <si>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</si>
  <si>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</si>
  <si>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</si>
  <si>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</si>
  <si>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</si>
  <si>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</si>
  <si>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</si>
  <si>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</si>
  <si>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</si>
  <si>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</si>
  <si>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</si>
  <si>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</si>
  <si>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</si>
  <si>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</si>
  <si>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</si>
  <si>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</si>
  <si>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</si>
  <si>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</si>
  <si>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</si>
  <si>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</si>
  <si>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</si>
  <si>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</si>
  <si>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</si>
  <si>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162000 г.Грязовец ул.Победы,50</t>
  </si>
  <si>
    <t>http://vologda.energy</t>
  </si>
  <si>
    <t>МУП «Грязовецкие Электросети»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</si>
  <si>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</si>
  <si>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</si>
  <si>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t>2017 год</t>
  </si>
  <si>
    <t>«плановая»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</si>
</sst>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0\ _₽_-;\-* #,##0.000\ _₽_-;_-* &quot;-&quot;??\ _₽_-;_-@_-"/>
    <numFmt numFmtId="165" formatCode="_-* #,##0.000\ _₽_-;\-* #,##0.000\ _₽_-;_-* &quot;-&quot;???\ _₽_-;_-@_-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165" fontId="8" fillId="0" borderId="0" xfId="0" applyNumberFormat="1" applyFont="1" applyBorder="1" applyAlignment="1">
      <alignment horizontal="center"/>
    </xf>
    <xf numFmtId="10" fontId="8" fillId="0" borderId="0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14" fontId="6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center" vertical="justify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0" fillId="0" borderId="12" xfId="3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164" fontId="8" fillId="0" borderId="3" xfId="1" applyNumberFormat="1" applyFont="1" applyBorder="1" applyAlignment="1">
      <alignment horizontal="center"/>
    </xf>
    <xf numFmtId="164" fontId="8" fillId="0" borderId="4" xfId="1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37" zoomScaleNormal="100" zoomScaleSheetLayoutView="100" workbookViewId="0">
      <selection activeCell="K31" sqref="K31"/>
    </sheetView>
  </sheetViews>
  <sheetFormatPr defaultRowHeight="12.75" x14ac:dyDescent="0.2"/>
  <cols>
    <col min="1" max="1" width="3.28515625" customWidth="1"/>
    <col min="2" max="2" width="14.5703125" customWidth="1"/>
    <col min="3" max="3" width="28.85546875" customWidth="1"/>
    <col min="4" max="13" width="9.28515625" customWidth="1"/>
  </cols>
  <sheetData>
    <row r="1" spans="1:13" ht="55.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1"/>
      <c r="J1" s="1"/>
      <c r="K1" s="1"/>
      <c r="L1" s="1"/>
      <c r="M1" s="1"/>
    </row>
    <row r="2" spans="1:13" x14ac:dyDescent="0.2">
      <c r="A2" s="36"/>
      <c r="B2" s="36"/>
      <c r="C2" s="36"/>
      <c r="D2" s="36"/>
      <c r="E2" s="36"/>
      <c r="F2" s="36"/>
      <c r="G2" s="36"/>
      <c r="H2" s="36"/>
      <c r="I2" s="1"/>
      <c r="J2" s="1"/>
      <c r="K2" s="1"/>
      <c r="L2" s="1"/>
      <c r="M2" s="1"/>
    </row>
    <row r="3" spans="1:13" x14ac:dyDescent="0.2">
      <c r="A3" s="36"/>
      <c r="B3" s="36"/>
      <c r="C3" s="36"/>
      <c r="D3" s="36"/>
      <c r="E3" s="45" t="s">
        <v>65</v>
      </c>
      <c r="F3" s="45"/>
      <c r="G3" s="45"/>
      <c r="H3" s="45"/>
      <c r="I3" s="1"/>
      <c r="J3" s="1"/>
      <c r="K3" s="1"/>
      <c r="L3" s="1"/>
      <c r="M3" s="1"/>
    </row>
    <row r="4" spans="1:13" x14ac:dyDescent="0.2">
      <c r="A4" s="36"/>
      <c r="B4" s="36"/>
      <c r="C4" s="36"/>
      <c r="D4" s="36"/>
      <c r="E4" s="37"/>
      <c r="F4" s="45" t="s">
        <v>64</v>
      </c>
      <c r="G4" s="45"/>
      <c r="H4" s="45"/>
      <c r="I4" s="1"/>
      <c r="J4" s="1"/>
      <c r="K4" s="1"/>
      <c r="L4" s="1"/>
      <c r="M4" s="1"/>
    </row>
    <row r="5" spans="1:13" x14ac:dyDescent="0.2">
      <c r="A5" s="36"/>
      <c r="B5" s="36"/>
      <c r="C5" s="36"/>
      <c r="D5" s="36"/>
      <c r="E5" s="37"/>
      <c r="F5" s="37"/>
      <c r="G5" s="37"/>
      <c r="H5" s="37"/>
      <c r="I5" s="1"/>
      <c r="J5" s="1"/>
      <c r="K5" s="1"/>
      <c r="L5" s="1"/>
      <c r="M5" s="1"/>
    </row>
    <row r="6" spans="1:13" ht="12.75" customHeight="1" x14ac:dyDescent="0.2">
      <c r="A6" s="36"/>
      <c r="B6" s="36"/>
      <c r="C6" s="36"/>
      <c r="D6" s="46" t="s">
        <v>1</v>
      </c>
      <c r="E6" s="46"/>
      <c r="F6" s="46"/>
      <c r="G6" s="46"/>
      <c r="H6" s="46"/>
      <c r="I6" s="1"/>
      <c r="J6" s="1"/>
      <c r="K6" s="1"/>
      <c r="L6" s="1"/>
      <c r="M6" s="1"/>
    </row>
    <row r="8" spans="1:13" x14ac:dyDescent="0.2">
      <c r="B8" s="47" t="s">
        <v>68</v>
      </c>
      <c r="C8" s="47"/>
      <c r="D8" s="47"/>
      <c r="E8" s="2"/>
      <c r="F8" s="2"/>
      <c r="G8" s="2"/>
      <c r="H8" s="3"/>
      <c r="I8" s="3"/>
      <c r="J8" s="4"/>
      <c r="K8" s="4"/>
      <c r="L8" s="4"/>
      <c r="M8" s="4"/>
    </row>
    <row r="9" spans="1:13" ht="12.75" customHeight="1" x14ac:dyDescent="0.2">
      <c r="B9" s="51" t="s">
        <v>2</v>
      </c>
      <c r="C9" s="51"/>
      <c r="D9" s="51"/>
      <c r="I9" s="45"/>
      <c r="J9" s="45"/>
      <c r="K9" s="45"/>
      <c r="L9" s="45"/>
      <c r="M9" s="45"/>
    </row>
    <row r="10" spans="1:13" ht="12.75" customHeight="1" x14ac:dyDescent="0.2">
      <c r="B10" s="47" t="s">
        <v>66</v>
      </c>
      <c r="C10" s="47"/>
      <c r="D10" s="47"/>
      <c r="E10" s="5"/>
      <c r="F10" s="5"/>
      <c r="G10" s="5"/>
      <c r="H10" s="5"/>
      <c r="I10" s="6"/>
      <c r="J10" s="6"/>
      <c r="K10" s="6"/>
      <c r="L10" s="6"/>
      <c r="M10" s="6"/>
    </row>
    <row r="11" spans="1:13" ht="12.75" customHeight="1" x14ac:dyDescent="0.2">
      <c r="B11" s="51" t="s">
        <v>3</v>
      </c>
      <c r="C11" s="51"/>
      <c r="D11" s="51"/>
      <c r="E11" s="6"/>
      <c r="F11" s="6"/>
      <c r="G11" s="6"/>
      <c r="H11" s="6"/>
      <c r="I11" s="7"/>
    </row>
    <row r="12" spans="1:13" ht="12.75" customHeight="1" x14ac:dyDescent="0.2">
      <c r="B12" s="8"/>
      <c r="C12" s="8"/>
      <c r="D12" s="8"/>
      <c r="E12" s="52"/>
      <c r="F12" s="52"/>
      <c r="G12" s="52"/>
      <c r="H12" s="52"/>
      <c r="I12" s="7"/>
    </row>
    <row r="13" spans="1:13" ht="39.950000000000003" customHeight="1" x14ac:dyDescent="0.2">
      <c r="A13" s="53" t="s">
        <v>4</v>
      </c>
      <c r="B13" s="54"/>
      <c r="C13" s="54"/>
      <c r="D13" s="54"/>
      <c r="E13" s="54"/>
      <c r="F13" s="54"/>
      <c r="G13" s="54"/>
      <c r="H13" s="55"/>
      <c r="I13" s="9"/>
      <c r="J13" s="9"/>
      <c r="K13" s="9"/>
      <c r="L13" s="9"/>
      <c r="M13" s="9"/>
    </row>
    <row r="14" spans="1:13" ht="12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75" customHeight="1" x14ac:dyDescent="0.25">
      <c r="A15" s="10"/>
      <c r="B15" s="48" t="s">
        <v>5</v>
      </c>
      <c r="C15" s="49" t="s">
        <v>6</v>
      </c>
      <c r="D15" s="49"/>
      <c r="E15" s="42"/>
      <c r="F15" s="42"/>
      <c r="G15" s="43"/>
      <c r="H15" s="10"/>
      <c r="I15" s="10"/>
      <c r="J15" s="10"/>
      <c r="K15" s="10"/>
      <c r="L15" s="10"/>
      <c r="M15" s="10"/>
    </row>
    <row r="16" spans="1:13" ht="13.5" customHeight="1" x14ac:dyDescent="0.25">
      <c r="A16" s="10"/>
      <c r="B16" s="48"/>
      <c r="C16" s="49" t="s">
        <v>7</v>
      </c>
      <c r="D16" s="49"/>
      <c r="E16" s="50" t="s">
        <v>67</v>
      </c>
      <c r="F16" s="42"/>
      <c r="G16" s="43"/>
      <c r="H16" s="10"/>
      <c r="I16" s="10"/>
      <c r="J16" s="10"/>
      <c r="K16" s="10"/>
      <c r="L16" s="10"/>
      <c r="M16" s="10"/>
    </row>
    <row r="17" spans="1:13" ht="13.5" customHeight="1" x14ac:dyDescent="0.25">
      <c r="A17" s="10"/>
      <c r="B17" s="40" t="s">
        <v>8</v>
      </c>
      <c r="C17" s="40"/>
      <c r="D17" s="40"/>
      <c r="E17" s="41">
        <v>42767</v>
      </c>
      <c r="F17" s="42"/>
      <c r="G17" s="43"/>
      <c r="H17" s="10"/>
      <c r="I17" s="10"/>
      <c r="J17" s="10"/>
      <c r="K17" s="10"/>
      <c r="L17" s="10"/>
      <c r="M17" s="10"/>
    </row>
    <row r="18" spans="1:13" ht="16.5" x14ac:dyDescent="0.25">
      <c r="A18" s="10"/>
      <c r="B18" s="40" t="s">
        <v>9</v>
      </c>
      <c r="C18" s="40"/>
      <c r="D18" s="40"/>
      <c r="E18" s="42" t="s">
        <v>71</v>
      </c>
      <c r="F18" s="42"/>
      <c r="G18" s="43"/>
      <c r="H18" s="10"/>
      <c r="I18" s="10"/>
      <c r="J18" s="10"/>
      <c r="K18" s="10"/>
      <c r="L18" s="10"/>
      <c r="M18" s="10"/>
    </row>
    <row r="19" spans="1:13" ht="11.25" customHeight="1" x14ac:dyDescent="0.25">
      <c r="A19" s="10"/>
      <c r="B19" s="11"/>
      <c r="C19" s="11"/>
      <c r="D19" s="12"/>
      <c r="E19" s="12"/>
      <c r="F19" s="12"/>
      <c r="G19" s="12"/>
      <c r="H19" s="10"/>
      <c r="I19" s="10"/>
      <c r="J19" s="10"/>
      <c r="K19" s="10"/>
      <c r="L19" s="10"/>
      <c r="M19" s="10"/>
    </row>
    <row r="20" spans="1:13" ht="16.5" x14ac:dyDescent="0.25">
      <c r="A20" s="56" t="s">
        <v>69</v>
      </c>
      <c r="B20" s="56"/>
      <c r="C20" s="56"/>
      <c r="D20" s="56"/>
      <c r="E20" s="56"/>
      <c r="F20" s="56"/>
      <c r="G20" s="28">
        <v>2017</v>
      </c>
      <c r="H20" s="13" t="s">
        <v>10</v>
      </c>
      <c r="I20" s="13"/>
      <c r="J20" s="13"/>
      <c r="K20" s="13"/>
      <c r="L20" s="13"/>
      <c r="M20" s="13"/>
    </row>
    <row r="21" spans="1:13" ht="16.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ht="14.25" customHeight="1" x14ac:dyDescent="0.25">
      <c r="A22" s="14"/>
      <c r="B22" s="14"/>
      <c r="C22" s="14"/>
      <c r="D22" s="14"/>
      <c r="E22" s="14"/>
      <c r="F22" s="14"/>
      <c r="G22" s="14"/>
      <c r="H22" s="15" t="s">
        <v>11</v>
      </c>
      <c r="I22" s="14"/>
      <c r="J22" s="14"/>
      <c r="K22" s="14"/>
      <c r="L22" s="14"/>
    </row>
    <row r="23" spans="1:13" ht="33" customHeight="1" x14ac:dyDescent="0.2">
      <c r="A23" s="16" t="s">
        <v>12</v>
      </c>
      <c r="B23" s="61" t="s">
        <v>13</v>
      </c>
      <c r="C23" s="61"/>
      <c r="D23" s="35" t="s">
        <v>14</v>
      </c>
      <c r="E23" s="35" t="s">
        <v>15</v>
      </c>
      <c r="F23" s="35" t="s">
        <v>16</v>
      </c>
      <c r="G23" s="35" t="s">
        <v>17</v>
      </c>
      <c r="H23" s="35" t="s">
        <v>18</v>
      </c>
      <c r="I23" s="17"/>
      <c r="J23" s="17"/>
      <c r="K23" s="17"/>
      <c r="L23" s="17"/>
      <c r="M23" s="17"/>
    </row>
    <row r="24" spans="1:13" ht="15" x14ac:dyDescent="0.25">
      <c r="A24" s="18">
        <v>1</v>
      </c>
      <c r="B24" s="59">
        <v>2</v>
      </c>
      <c r="C24" s="60"/>
      <c r="D24" s="18">
        <v>3</v>
      </c>
      <c r="E24" s="18">
        <v>4</v>
      </c>
      <c r="F24" s="18">
        <v>5</v>
      </c>
      <c r="G24" s="18">
        <v>6</v>
      </c>
      <c r="H24" s="18">
        <v>7</v>
      </c>
      <c r="I24" s="34"/>
      <c r="J24" s="34"/>
      <c r="K24" s="34"/>
      <c r="L24" s="34"/>
      <c r="M24" s="34"/>
    </row>
    <row r="25" spans="1:13" ht="15" customHeight="1" x14ac:dyDescent="0.25">
      <c r="A25" s="19">
        <v>1</v>
      </c>
      <c r="B25" s="57" t="s">
        <v>19</v>
      </c>
      <c r="C25" s="58"/>
      <c r="D25" s="32">
        <v>26.724</v>
      </c>
      <c r="E25" s="32">
        <v>0</v>
      </c>
      <c r="F25" s="32">
        <v>0</v>
      </c>
      <c r="G25" s="32">
        <f>D25</f>
        <v>26.724</v>
      </c>
      <c r="H25" s="32">
        <v>0</v>
      </c>
      <c r="I25" s="34"/>
      <c r="J25" s="34"/>
      <c r="K25" s="34"/>
      <c r="L25" s="34"/>
      <c r="M25" s="34"/>
    </row>
    <row r="26" spans="1:13" ht="15" customHeight="1" x14ac:dyDescent="0.25">
      <c r="A26" s="20" t="s">
        <v>20</v>
      </c>
      <c r="B26" s="57" t="s">
        <v>21</v>
      </c>
      <c r="C26" s="58"/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4"/>
      <c r="J26" s="34"/>
      <c r="K26" s="34"/>
      <c r="L26" s="34"/>
      <c r="M26" s="34"/>
    </row>
    <row r="27" spans="1:13" ht="15" customHeight="1" x14ac:dyDescent="0.25">
      <c r="A27" s="20"/>
      <c r="B27" s="57" t="s">
        <v>22</v>
      </c>
      <c r="C27" s="58"/>
      <c r="D27" s="32">
        <v>0</v>
      </c>
      <c r="E27" s="32"/>
      <c r="F27" s="32"/>
      <c r="G27" s="32">
        <v>0</v>
      </c>
      <c r="H27" s="32"/>
      <c r="I27" s="34"/>
      <c r="J27" s="34"/>
      <c r="K27" s="34"/>
      <c r="L27" s="34"/>
      <c r="M27" s="34"/>
    </row>
    <row r="28" spans="1:13" ht="15" x14ac:dyDescent="0.25">
      <c r="A28" s="20"/>
      <c r="B28" s="57" t="s">
        <v>15</v>
      </c>
      <c r="C28" s="58"/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4"/>
      <c r="J28" s="34"/>
      <c r="K28" s="34"/>
      <c r="L28" s="34"/>
      <c r="M28" s="34"/>
    </row>
    <row r="29" spans="1:13" ht="15" x14ac:dyDescent="0.25">
      <c r="A29" s="20"/>
      <c r="B29" s="57" t="s">
        <v>16</v>
      </c>
      <c r="C29" s="58"/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4"/>
      <c r="J29" s="34"/>
      <c r="K29" s="34"/>
      <c r="L29" s="34"/>
      <c r="M29" s="34"/>
    </row>
    <row r="30" spans="1:13" ht="15" x14ac:dyDescent="0.25">
      <c r="A30" s="20"/>
      <c r="B30" s="57" t="s">
        <v>17</v>
      </c>
      <c r="C30" s="58"/>
      <c r="D30" s="32">
        <v>0</v>
      </c>
      <c r="E30" s="32">
        <v>0</v>
      </c>
      <c r="F30" s="32">
        <v>0</v>
      </c>
      <c r="G30" s="32">
        <v>0</v>
      </c>
      <c r="H30" s="32">
        <v>16.260000000000002</v>
      </c>
      <c r="I30" s="34"/>
      <c r="J30" s="34"/>
      <c r="K30" s="34"/>
      <c r="L30" s="34"/>
      <c r="M30" s="34"/>
    </row>
    <row r="31" spans="1:13" ht="15" customHeight="1" x14ac:dyDescent="0.25">
      <c r="A31" s="20" t="s">
        <v>23</v>
      </c>
      <c r="B31" s="57" t="s">
        <v>24</v>
      </c>
      <c r="C31" s="58"/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4"/>
      <c r="J31" s="34"/>
      <c r="K31" s="34"/>
      <c r="L31" s="34"/>
      <c r="M31" s="34"/>
    </row>
    <row r="32" spans="1:13" ht="28.5" customHeight="1" x14ac:dyDescent="0.25">
      <c r="A32" s="19" t="s">
        <v>25</v>
      </c>
      <c r="B32" s="57" t="s">
        <v>26</v>
      </c>
      <c r="C32" s="58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4"/>
      <c r="J32" s="34"/>
      <c r="K32" s="34"/>
      <c r="L32" s="34"/>
      <c r="M32" s="34"/>
    </row>
    <row r="33" spans="1:13" ht="15" customHeight="1" x14ac:dyDescent="0.25">
      <c r="A33" s="19" t="s">
        <v>27</v>
      </c>
      <c r="B33" s="57" t="s">
        <v>28</v>
      </c>
      <c r="C33" s="58"/>
      <c r="D33" s="32">
        <f>D25</f>
        <v>26.724</v>
      </c>
      <c r="E33" s="32">
        <v>0</v>
      </c>
      <c r="F33" s="32">
        <v>0</v>
      </c>
      <c r="G33" s="32">
        <f>G25</f>
        <v>26.724</v>
      </c>
      <c r="H33" s="32"/>
      <c r="I33" s="34"/>
      <c r="J33" s="34"/>
      <c r="K33" s="34"/>
      <c r="L33" s="34"/>
      <c r="M33" s="34"/>
    </row>
    <row r="34" spans="1:13" ht="15" customHeight="1" x14ac:dyDescent="0.25">
      <c r="A34" s="20" t="s">
        <v>29</v>
      </c>
      <c r="B34" s="57" t="s">
        <v>30</v>
      </c>
      <c r="C34" s="58"/>
      <c r="D34" s="32">
        <v>4.3230000000000004</v>
      </c>
      <c r="E34" s="32">
        <v>0</v>
      </c>
      <c r="F34" s="32">
        <v>0</v>
      </c>
      <c r="G34" s="32">
        <v>1.82</v>
      </c>
      <c r="H34" s="32">
        <f>D34-G34</f>
        <v>2.5030000000000001</v>
      </c>
      <c r="I34" s="34"/>
      <c r="J34" s="34"/>
      <c r="K34" s="34"/>
      <c r="L34" s="34"/>
      <c r="M34" s="34"/>
    </row>
    <row r="35" spans="1:13" ht="15" customHeight="1" x14ac:dyDescent="0.25">
      <c r="A35" s="20"/>
      <c r="B35" s="57" t="s">
        <v>31</v>
      </c>
      <c r="C35" s="58"/>
      <c r="D35" s="30">
        <f>D34/D25</f>
        <v>0.16176470588235295</v>
      </c>
      <c r="E35" s="31">
        <v>0</v>
      </c>
      <c r="F35" s="31">
        <v>0</v>
      </c>
      <c r="G35" s="30">
        <f>G34/G25</f>
        <v>6.8103577308786106E-2</v>
      </c>
      <c r="H35" s="30">
        <f>H34/H30</f>
        <v>0.1539360393603936</v>
      </c>
      <c r="I35" s="34"/>
      <c r="J35" s="34"/>
      <c r="K35" s="34"/>
      <c r="L35" s="34"/>
      <c r="M35" s="34"/>
    </row>
    <row r="36" spans="1:13" ht="30" customHeight="1" x14ac:dyDescent="0.25">
      <c r="A36" s="19" t="s">
        <v>32</v>
      </c>
      <c r="B36" s="57" t="s">
        <v>33</v>
      </c>
      <c r="C36" s="58"/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4"/>
      <c r="J36" s="34"/>
      <c r="K36" s="34"/>
      <c r="L36" s="34"/>
      <c r="M36" s="34"/>
    </row>
    <row r="37" spans="1:13" ht="15" customHeight="1" x14ac:dyDescent="0.25">
      <c r="A37" s="20" t="s">
        <v>34</v>
      </c>
      <c r="B37" s="57" t="s">
        <v>35</v>
      </c>
      <c r="C37" s="58"/>
      <c r="D37" s="32">
        <f>D25-D34</f>
        <v>22.401</v>
      </c>
      <c r="E37" s="32">
        <v>0</v>
      </c>
      <c r="F37" s="32">
        <v>0</v>
      </c>
      <c r="G37" s="32">
        <v>8.6440000000000001</v>
      </c>
      <c r="H37" s="32">
        <f>D37-G37</f>
        <v>13.757</v>
      </c>
      <c r="I37" s="34"/>
      <c r="J37" s="34"/>
      <c r="K37" s="34"/>
      <c r="L37" s="34"/>
      <c r="M37" s="34"/>
    </row>
    <row r="38" spans="1:13" ht="15" x14ac:dyDescent="0.25">
      <c r="A38" s="21"/>
      <c r="B38" s="62" t="s">
        <v>36</v>
      </c>
      <c r="C38" s="63"/>
      <c r="D38" s="64">
        <f>D37-D44</f>
        <v>22.401</v>
      </c>
      <c r="E38" s="64">
        <f t="shared" ref="E38:H38" si="0">E37-E44</f>
        <v>0</v>
      </c>
      <c r="F38" s="64">
        <f t="shared" si="0"/>
        <v>0</v>
      </c>
      <c r="G38" s="64">
        <f t="shared" si="0"/>
        <v>8.6440000000000001</v>
      </c>
      <c r="H38" s="64">
        <f t="shared" si="0"/>
        <v>13.757</v>
      </c>
      <c r="I38" s="66"/>
      <c r="J38" s="66"/>
      <c r="K38" s="66"/>
      <c r="L38" s="66"/>
      <c r="M38" s="66"/>
    </row>
    <row r="39" spans="1:13" ht="15" customHeight="1" x14ac:dyDescent="0.25">
      <c r="A39" s="22" t="s">
        <v>37</v>
      </c>
      <c r="B39" s="67" t="s">
        <v>38</v>
      </c>
      <c r="C39" s="68"/>
      <c r="D39" s="65"/>
      <c r="E39" s="65"/>
      <c r="F39" s="65"/>
      <c r="G39" s="65"/>
      <c r="H39" s="65"/>
      <c r="I39" s="66"/>
      <c r="J39" s="66"/>
      <c r="K39" s="66"/>
      <c r="L39" s="66"/>
      <c r="M39" s="66"/>
    </row>
    <row r="40" spans="1:13" ht="15" x14ac:dyDescent="0.25">
      <c r="A40" s="20"/>
      <c r="B40" s="57" t="s">
        <v>39</v>
      </c>
      <c r="C40" s="58"/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4"/>
      <c r="J40" s="34"/>
      <c r="K40" s="34"/>
      <c r="L40" s="34"/>
      <c r="M40" s="34"/>
    </row>
    <row r="41" spans="1:13" ht="15" customHeight="1" x14ac:dyDescent="0.25">
      <c r="A41" s="19"/>
      <c r="B41" s="57" t="s">
        <v>40</v>
      </c>
      <c r="C41" s="58"/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4"/>
      <c r="J41" s="34"/>
      <c r="K41" s="34"/>
      <c r="L41" s="34"/>
      <c r="M41" s="34"/>
    </row>
    <row r="42" spans="1:13" ht="15" customHeight="1" x14ac:dyDescent="0.25">
      <c r="A42" s="20"/>
      <c r="B42" s="57" t="s">
        <v>41</v>
      </c>
      <c r="C42" s="58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4"/>
      <c r="J42" s="34"/>
      <c r="K42" s="34"/>
      <c r="L42" s="34"/>
      <c r="M42" s="34"/>
    </row>
    <row r="43" spans="1:13" ht="15" customHeight="1" x14ac:dyDescent="0.25">
      <c r="A43" s="20" t="s">
        <v>42</v>
      </c>
      <c r="B43" s="57" t="s">
        <v>43</v>
      </c>
      <c r="C43" s="58"/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4"/>
      <c r="J43" s="34"/>
      <c r="K43" s="34"/>
      <c r="L43" s="34"/>
      <c r="M43" s="34"/>
    </row>
    <row r="44" spans="1:13" ht="15" customHeight="1" x14ac:dyDescent="0.25">
      <c r="A44" s="19" t="s">
        <v>44</v>
      </c>
      <c r="B44" s="57" t="s">
        <v>45</v>
      </c>
      <c r="C44" s="58"/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4"/>
      <c r="J44" s="34"/>
      <c r="K44" s="34"/>
      <c r="L44" s="34"/>
      <c r="M44" s="34"/>
    </row>
    <row r="45" spans="1:13" ht="15" customHeight="1" x14ac:dyDescent="0.25">
      <c r="A45" s="23"/>
      <c r="B45" s="24"/>
      <c r="C45" s="24"/>
      <c r="D45" s="33"/>
      <c r="E45" s="33"/>
      <c r="F45" s="33"/>
      <c r="G45" s="33"/>
      <c r="H45" s="33"/>
      <c r="I45" s="34"/>
      <c r="J45" s="34"/>
      <c r="K45" s="34"/>
      <c r="L45" s="34"/>
      <c r="M45" s="34"/>
    </row>
    <row r="46" spans="1:13" ht="15" customHeight="1" x14ac:dyDescent="0.25">
      <c r="A46" s="23"/>
      <c r="B46" s="24"/>
      <c r="C46" s="2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ht="15" customHeight="1" x14ac:dyDescent="0.25">
      <c r="A47" s="23"/>
      <c r="B47" s="24"/>
      <c r="C47" s="2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ht="15" customHeight="1" x14ac:dyDescent="0.25">
      <c r="A48" s="23"/>
      <c r="B48" s="24"/>
      <c r="C48" s="2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ht="16.5" x14ac:dyDescent="0.25">
      <c r="A49" s="69" t="s">
        <v>70</v>
      </c>
      <c r="B49" s="69"/>
      <c r="C49" s="69"/>
      <c r="D49" s="69"/>
      <c r="E49" s="69"/>
      <c r="F49" s="69"/>
      <c r="G49" s="29">
        <v>2017</v>
      </c>
      <c r="H49" s="25" t="s">
        <v>10</v>
      </c>
      <c r="I49" s="25"/>
      <c r="J49" s="25"/>
      <c r="K49" s="25"/>
      <c r="L49" s="25"/>
      <c r="M49" s="25"/>
    </row>
    <row r="50" spans="1:13" ht="15" x14ac:dyDescent="0.25">
      <c r="A50" s="14"/>
      <c r="B50" s="14"/>
      <c r="C50" s="14"/>
      <c r="D50" s="14"/>
      <c r="E50" s="14"/>
      <c r="F50" s="14"/>
      <c r="G50" s="14"/>
      <c r="H50" s="15" t="s">
        <v>46</v>
      </c>
      <c r="I50" s="14"/>
      <c r="J50" s="14"/>
      <c r="K50" s="14"/>
      <c r="L50" s="14"/>
    </row>
    <row r="51" spans="1:13" ht="38.25" customHeight="1" x14ac:dyDescent="0.25">
      <c r="A51" s="16" t="s">
        <v>12</v>
      </c>
      <c r="B51" s="61" t="s">
        <v>13</v>
      </c>
      <c r="C51" s="61"/>
      <c r="D51" s="35" t="s">
        <v>14</v>
      </c>
      <c r="E51" s="35" t="s">
        <v>15</v>
      </c>
      <c r="F51" s="35" t="s">
        <v>16</v>
      </c>
      <c r="G51" s="35" t="s">
        <v>17</v>
      </c>
      <c r="H51" s="35" t="s">
        <v>18</v>
      </c>
      <c r="I51" s="34"/>
      <c r="J51" s="34"/>
      <c r="K51" s="34"/>
      <c r="L51" s="34"/>
      <c r="M51" s="34"/>
    </row>
    <row r="52" spans="1:13" ht="15" x14ac:dyDescent="0.25">
      <c r="A52" s="18">
        <v>1</v>
      </c>
      <c r="B52" s="59">
        <v>2</v>
      </c>
      <c r="C52" s="60"/>
      <c r="D52" s="18">
        <v>3</v>
      </c>
      <c r="E52" s="18">
        <v>4</v>
      </c>
      <c r="F52" s="18">
        <v>5</v>
      </c>
      <c r="G52" s="18">
        <v>6</v>
      </c>
      <c r="H52" s="18">
        <v>7</v>
      </c>
      <c r="I52" s="34"/>
      <c r="J52" s="34"/>
      <c r="K52" s="34"/>
      <c r="L52" s="34"/>
      <c r="M52" s="34"/>
    </row>
    <row r="53" spans="1:13" ht="15" x14ac:dyDescent="0.25">
      <c r="A53" s="19">
        <v>1</v>
      </c>
      <c r="B53" s="57" t="s">
        <v>47</v>
      </c>
      <c r="C53" s="58"/>
      <c r="D53" s="32">
        <v>4.7119999999999997</v>
      </c>
      <c r="E53" s="32">
        <v>0</v>
      </c>
      <c r="F53" s="32">
        <v>0</v>
      </c>
      <c r="G53" s="32">
        <f>D53</f>
        <v>4.7119999999999997</v>
      </c>
      <c r="H53" s="32">
        <v>0</v>
      </c>
      <c r="I53" s="34"/>
      <c r="J53" s="34"/>
      <c r="K53" s="34"/>
      <c r="L53" s="34"/>
      <c r="M53" s="34"/>
    </row>
    <row r="54" spans="1:13" ht="15" x14ac:dyDescent="0.25">
      <c r="A54" s="20" t="s">
        <v>20</v>
      </c>
      <c r="B54" s="57" t="s">
        <v>48</v>
      </c>
      <c r="C54" s="58"/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4"/>
      <c r="J54" s="34"/>
      <c r="K54" s="34"/>
      <c r="L54" s="34"/>
      <c r="M54" s="34"/>
    </row>
    <row r="55" spans="1:13" ht="15" x14ac:dyDescent="0.25">
      <c r="A55" s="20" t="s">
        <v>23</v>
      </c>
      <c r="B55" s="57" t="s">
        <v>49</v>
      </c>
      <c r="C55" s="58"/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4"/>
      <c r="J55" s="34"/>
      <c r="K55" s="34"/>
      <c r="L55" s="34"/>
      <c r="M55" s="34"/>
    </row>
    <row r="56" spans="1:13" ht="15" customHeight="1" x14ac:dyDescent="0.25">
      <c r="A56" s="19" t="s">
        <v>25</v>
      </c>
      <c r="B56" s="57" t="s">
        <v>50</v>
      </c>
      <c r="C56" s="58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4"/>
      <c r="J56" s="34"/>
      <c r="K56" s="34"/>
      <c r="L56" s="34"/>
      <c r="M56" s="34"/>
    </row>
    <row r="57" spans="1:13" ht="15" x14ac:dyDescent="0.25">
      <c r="A57" s="20" t="s">
        <v>27</v>
      </c>
      <c r="B57" s="57" t="s">
        <v>51</v>
      </c>
      <c r="C57" s="58"/>
      <c r="D57" s="32">
        <f>D53</f>
        <v>4.7119999999999997</v>
      </c>
      <c r="E57" s="32">
        <v>0</v>
      </c>
      <c r="F57" s="32">
        <v>0</v>
      </c>
      <c r="G57" s="32">
        <f>G53</f>
        <v>4.7119999999999997</v>
      </c>
      <c r="H57" s="32">
        <v>0</v>
      </c>
      <c r="I57" s="34"/>
      <c r="J57" s="34"/>
      <c r="K57" s="34"/>
      <c r="L57" s="34"/>
      <c r="M57" s="34"/>
    </row>
    <row r="58" spans="1:13" ht="15" x14ac:dyDescent="0.25">
      <c r="A58" s="20" t="s">
        <v>29</v>
      </c>
      <c r="B58" s="57" t="s">
        <v>52</v>
      </c>
      <c r="C58" s="58"/>
      <c r="D58" s="32">
        <v>0.71799999999999997</v>
      </c>
      <c r="E58" s="32">
        <v>0</v>
      </c>
      <c r="F58" s="32">
        <v>0</v>
      </c>
      <c r="G58" s="32">
        <v>0.30199999999999999</v>
      </c>
      <c r="H58" s="32">
        <f>D58-G58</f>
        <v>0.41599999999999998</v>
      </c>
      <c r="I58" s="34"/>
      <c r="J58" s="38"/>
      <c r="K58" s="38"/>
      <c r="L58" s="34"/>
      <c r="M58" s="34"/>
    </row>
    <row r="59" spans="1:13" ht="15" x14ac:dyDescent="0.25">
      <c r="A59" s="20"/>
      <c r="B59" s="57" t="s">
        <v>53</v>
      </c>
      <c r="C59" s="58"/>
      <c r="D59" s="30">
        <f>D58/D53</f>
        <v>0.15237691001697792</v>
      </c>
      <c r="E59" s="32">
        <v>0</v>
      </c>
      <c r="F59" s="32">
        <v>0</v>
      </c>
      <c r="G59" s="30">
        <f>G58/G53</f>
        <v>6.4091680814940585E-2</v>
      </c>
      <c r="H59" s="30">
        <f>H58/(G53-G58-G61)</f>
        <v>0.15034333212865916</v>
      </c>
      <c r="I59" s="39"/>
      <c r="J59" s="39"/>
      <c r="K59" s="34"/>
      <c r="L59" s="34"/>
      <c r="M59" s="34"/>
    </row>
    <row r="60" spans="1:13" ht="30" customHeight="1" x14ac:dyDescent="0.25">
      <c r="A60" s="19" t="s">
        <v>32</v>
      </c>
      <c r="B60" s="57" t="s">
        <v>54</v>
      </c>
      <c r="C60" s="58"/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4"/>
      <c r="J60" s="34"/>
      <c r="K60" s="34"/>
      <c r="L60" s="34"/>
      <c r="M60" s="34"/>
    </row>
    <row r="61" spans="1:13" ht="15" x14ac:dyDescent="0.25">
      <c r="A61" s="19" t="s">
        <v>34</v>
      </c>
      <c r="B61" s="57" t="s">
        <v>55</v>
      </c>
      <c r="C61" s="58"/>
      <c r="D61" s="32">
        <f>D53-D58</f>
        <v>3.9939999999999998</v>
      </c>
      <c r="E61" s="32">
        <v>0</v>
      </c>
      <c r="F61" s="32">
        <v>0</v>
      </c>
      <c r="G61" s="32">
        <v>1.643</v>
      </c>
      <c r="H61" s="32">
        <f>D61-G61</f>
        <v>2.351</v>
      </c>
      <c r="I61" s="34"/>
      <c r="J61" s="34"/>
      <c r="K61" s="34"/>
      <c r="L61" s="34"/>
      <c r="M61" s="34"/>
    </row>
    <row r="62" spans="1:13" ht="60" customHeight="1" x14ac:dyDescent="0.25">
      <c r="A62" s="19" t="s">
        <v>37</v>
      </c>
      <c r="B62" s="57" t="s">
        <v>56</v>
      </c>
      <c r="C62" s="58"/>
      <c r="D62" s="32">
        <f>D61-D64</f>
        <v>3.9939999999999998</v>
      </c>
      <c r="E62" s="32">
        <f t="shared" ref="E62:H62" si="1">E61-E64</f>
        <v>0</v>
      </c>
      <c r="F62" s="32">
        <f t="shared" si="1"/>
        <v>0</v>
      </c>
      <c r="G62" s="32">
        <f t="shared" si="1"/>
        <v>1.643</v>
      </c>
      <c r="H62" s="32">
        <f t="shared" si="1"/>
        <v>2.351</v>
      </c>
      <c r="I62" s="34"/>
      <c r="J62" s="34"/>
      <c r="K62" s="34"/>
      <c r="L62" s="34"/>
      <c r="M62" s="34"/>
    </row>
    <row r="63" spans="1:13" ht="30" customHeight="1" x14ac:dyDescent="0.25">
      <c r="A63" s="19" t="s">
        <v>42</v>
      </c>
      <c r="B63" s="57" t="s">
        <v>57</v>
      </c>
      <c r="C63" s="58"/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4"/>
      <c r="J63" s="34"/>
      <c r="K63" s="34"/>
      <c r="L63" s="34"/>
      <c r="M63" s="34"/>
    </row>
    <row r="64" spans="1:13" ht="15" x14ac:dyDescent="0.25">
      <c r="A64" s="20" t="s">
        <v>44</v>
      </c>
      <c r="B64" s="57" t="s">
        <v>58</v>
      </c>
      <c r="C64" s="58"/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4"/>
      <c r="J64" s="34"/>
      <c r="K64" s="34"/>
      <c r="L64" s="34"/>
      <c r="M64" s="34"/>
    </row>
    <row r="65" spans="3:13" x14ac:dyDescent="0.2">
      <c r="I65" s="26"/>
      <c r="J65" s="26"/>
      <c r="K65" s="26"/>
      <c r="L65" s="26"/>
      <c r="M65" s="26"/>
    </row>
    <row r="67" spans="3:13" x14ac:dyDescent="0.2">
      <c r="C67" s="70" t="s">
        <v>59</v>
      </c>
      <c r="D67" s="70"/>
      <c r="E67" s="71" t="s">
        <v>60</v>
      </c>
      <c r="F67" s="71"/>
      <c r="G67" s="71"/>
      <c r="H67" s="71"/>
      <c r="I67" s="27"/>
      <c r="K67" s="27"/>
      <c r="L67" s="27"/>
      <c r="M67" s="27"/>
    </row>
    <row r="68" spans="3:13" x14ac:dyDescent="0.2">
      <c r="C68" s="70" t="s">
        <v>61</v>
      </c>
      <c r="D68" s="70"/>
      <c r="E68" s="71" t="s">
        <v>72</v>
      </c>
      <c r="F68" s="71"/>
      <c r="G68" s="71"/>
      <c r="H68" s="71"/>
      <c r="I68" s="27"/>
      <c r="K68" s="27"/>
      <c r="L68" s="27"/>
      <c r="M68" s="27"/>
    </row>
    <row r="69" spans="3:13" x14ac:dyDescent="0.2">
      <c r="C69" s="70" t="s">
        <v>62</v>
      </c>
      <c r="D69" s="70"/>
      <c r="E69" s="71" t="s">
        <v>63</v>
      </c>
      <c r="F69" s="71"/>
      <c r="G69" s="71"/>
      <c r="H69" s="71"/>
      <c r="I69" s="27"/>
      <c r="K69" s="27"/>
      <c r="L69" s="27"/>
      <c r="M69" s="27"/>
    </row>
  </sheetData>
  <mergeCells count="74">
    <mergeCell ref="C68:D68"/>
    <mergeCell ref="E68:H68"/>
    <mergeCell ref="C69:D69"/>
    <mergeCell ref="E69:H69"/>
    <mergeCell ref="B61:C61"/>
    <mergeCell ref="B62:C62"/>
    <mergeCell ref="B63:C63"/>
    <mergeCell ref="B64:C64"/>
    <mergeCell ref="C67:D67"/>
    <mergeCell ref="E67:H67"/>
    <mergeCell ref="B60:C60"/>
    <mergeCell ref="B44:C44"/>
    <mergeCell ref="A49:F4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M38:M39"/>
    <mergeCell ref="B39:C39"/>
    <mergeCell ref="B40:C40"/>
    <mergeCell ref="B41:C41"/>
    <mergeCell ref="B42:C42"/>
    <mergeCell ref="K38:K39"/>
    <mergeCell ref="L38:L39"/>
    <mergeCell ref="B43:C43"/>
    <mergeCell ref="G38:G39"/>
    <mergeCell ref="H38:H39"/>
    <mergeCell ref="I38:I39"/>
    <mergeCell ref="J38:J39"/>
    <mergeCell ref="F38:F39"/>
    <mergeCell ref="B36:C36"/>
    <mergeCell ref="B37:C37"/>
    <mergeCell ref="B38:C38"/>
    <mergeCell ref="D38:D39"/>
    <mergeCell ref="E38:E39"/>
    <mergeCell ref="A20:F20"/>
    <mergeCell ref="B35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3:C23"/>
    <mergeCell ref="I9:M9"/>
    <mergeCell ref="B10:D10"/>
    <mergeCell ref="B11:D11"/>
    <mergeCell ref="E12:H12"/>
    <mergeCell ref="A13:H13"/>
    <mergeCell ref="B9:D9"/>
    <mergeCell ref="B17:D17"/>
    <mergeCell ref="E17:G17"/>
    <mergeCell ref="B18:D18"/>
    <mergeCell ref="E18:G18"/>
    <mergeCell ref="A1:H1"/>
    <mergeCell ref="E3:H3"/>
    <mergeCell ref="F4:H4"/>
    <mergeCell ref="D6:H6"/>
    <mergeCell ref="B8:D8"/>
    <mergeCell ref="B15:B16"/>
    <mergeCell ref="C15:D15"/>
    <mergeCell ref="E15:G15"/>
    <mergeCell ref="C16:D16"/>
    <mergeCell ref="E16:G16"/>
  </mergeCells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Левтякова Елена Андреевна</cp:lastModifiedBy>
  <dcterms:created xsi:type="dcterms:W3CDTF">2015-03-24T11:04:37Z</dcterms:created>
  <dcterms:modified xsi:type="dcterms:W3CDTF">2018-03-07T06:34:26Z</dcterms:modified>
</cp:coreProperties>
</file>