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60" windowWidth="20610" windowHeight="10845"/>
  </bookViews>
  <sheets>
    <sheet name="3.1" sheetId="7" r:id="rId1"/>
    <sheet name="3.2" sheetId="3" r:id="rId2"/>
    <sheet name="3.4" sheetId="5" r:id="rId3"/>
    <sheet name="3.5" sheetId="6" r:id="rId4"/>
  </sheets>
  <calcPr calcId="124519"/>
</workbook>
</file>

<file path=xl/calcChain.xml><?xml version="1.0" encoding="utf-8"?>
<calcChain xmlns="http://schemas.openxmlformats.org/spreadsheetml/2006/main">
  <c r="E20" i="5"/>
  <c r="E16"/>
  <c r="E15"/>
  <c r="E14"/>
  <c r="E10"/>
  <c r="E9"/>
</calcChain>
</file>

<file path=xl/sharedStrings.xml><?xml version="1.0" encoding="utf-8"?>
<sst xmlns="http://schemas.openxmlformats.org/spreadsheetml/2006/main" count="96" uniqueCount="53">
  <si>
    <t>N</t>
  </si>
  <si>
    <t>Показатель</t>
  </si>
  <si>
    <t>N-1</t>
  </si>
  <si>
    <t>3.1</t>
  </si>
  <si>
    <t>3.2</t>
  </si>
  <si>
    <t>Категория присоединения потребителей услуг по передаче электрической энергии в разбивке по мощности, в динамике по годам</t>
  </si>
  <si>
    <t>Всего</t>
  </si>
  <si>
    <t>до 15 кВт включительно</t>
  </si>
  <si>
    <t>свыше 15 кВт и до 150 кВт включительно</t>
  </si>
  <si>
    <t>свыше 150 кВт и менее 670 кВт</t>
  </si>
  <si>
    <t>не менее 670 кВт</t>
  </si>
  <si>
    <t>объекты по производству электрической энергии</t>
  </si>
  <si>
    <t>(текущий год)</t>
  </si>
  <si>
    <t>Динамика изменения показателя, %</t>
  </si>
  <si>
    <t>Число заявок на технологическое присоединение, поданных заявителями, штуки</t>
  </si>
  <si>
    <t>Число заявок на технологическое присоединение, по которым направлен проект договора об осуществлении технологического присоединения к электрическим сетям, штуки</t>
  </si>
  <si>
    <t>Число заявок на технологическое присоединение, по которым направлен проект договора об осуществлении технологического присоединения к электрическим сетям с нарушением сроков, подтвержденным актами контролирующих организаций и (или) решениями суда, штуки, в том числе:</t>
  </si>
  <si>
    <t>по вине сетевой организации</t>
  </si>
  <si>
    <t>по вине сторонних лиц</t>
  </si>
  <si>
    <t>Средняя продолжительность подготовки и направления проекта договора об осуществлении технологического присоединения к электрическим сетям, дней</t>
  </si>
  <si>
    <t>Число заключенных договоров об осуществлении технологического присоединения к электрическим сетям, штуки</t>
  </si>
  <si>
    <t>Число исполненных договоров об осуществлении технологического присоединения к электрическим сетям, штуки</t>
  </si>
  <si>
    <t>Число исполненных договоров об осуществлении технологического присоединения к электрическим сетям, по которым произошло нарушение сроков, подтвержденное актами контролирующих организаций и (или) решениями суда, штуки, в том числе:</t>
  </si>
  <si>
    <t>по вине заявителя</t>
  </si>
  <si>
    <t>Средняя продолжительность исполнения договоров об осуществлении технологического присоединения к электрическим сетям, дней</t>
  </si>
  <si>
    <t>7.1</t>
  </si>
  <si>
    <t>7.2</t>
  </si>
  <si>
    <t>3.4. Сведения о качестве услуг по технологическому присоединению к электрическим сетям сетевой организации</t>
  </si>
  <si>
    <t>Мощность энергопринимающих устройств заявителя, кВт</t>
  </si>
  <si>
    <t>Категория надежности</t>
  </si>
  <si>
    <t>I-II</t>
  </si>
  <si>
    <t>III</t>
  </si>
  <si>
    <t>Расстояние до границ земельного участка заявителя, м</t>
  </si>
  <si>
    <t>Необходимость строительства подстанции</t>
  </si>
  <si>
    <t>Тип линии</t>
  </si>
  <si>
    <t>Да</t>
  </si>
  <si>
    <t>КЛ</t>
  </si>
  <si>
    <t>ВЛ</t>
  </si>
  <si>
    <t>Нет</t>
  </si>
  <si>
    <t>500 - сельская местность/300 - городская местность</t>
  </si>
  <si>
    <t xml:space="preserve">3.5. Стоимость технологического присоединения к электрическим сетям сетевой организации </t>
  </si>
  <si>
    <t>3.2. Мероприятия, выполненные сетевой организацией в целях совершенствования деятельности по технологическому присоединению в отчетном периоде</t>
  </si>
  <si>
    <t xml:space="preserve">Прогнозы увеличения невостребованной мощности с разбивкой по структурным единицам сетевой организации и по уровням напряжения на основании инвестиционной программы </t>
  </si>
  <si>
    <r>
      <t xml:space="preserve">3.1 Информация о наличии невостребованной мощности </t>
    </r>
    <r>
      <rPr>
        <sz val="14"/>
        <color indexed="8"/>
        <rFont val="Times New Roman"/>
        <family val="1"/>
        <charset val="204"/>
      </rPr>
      <t>(мощности, определяемой как разность между трансформаторной мощностью центров питания и суммарной мощностью энергопринимающих устройств, непосредственно (или опосредованно) присоединенных к таким центрам питания, и энергопринимающих устройств, в отношении которых имеются заявки на технологическое присоединение)</t>
    </r>
    <r>
      <rPr>
        <b/>
        <sz val="14"/>
        <color indexed="8"/>
        <rFont val="Times New Roman"/>
        <family val="1"/>
        <charset val="204"/>
      </rPr>
      <t xml:space="preserve"> для осуществления технологического присоединения в отчетном периоде</t>
    </r>
  </si>
  <si>
    <t>3. Информация о качестве услуг по технологическому присоединению</t>
  </si>
  <si>
    <t>4928 кВА</t>
  </si>
  <si>
    <t>2016г</t>
  </si>
  <si>
    <t>2017         1-е полугод.</t>
  </si>
  <si>
    <t>МУП "Грязовецкие Электросети" за 1-й и 2 кварталы 2017г.</t>
  </si>
  <si>
    <t>( в число исполенных договоров включены договора, заключенные МУП Грязовецкая ЭТС)</t>
  </si>
  <si>
    <t xml:space="preserve">Расчет платы за технологическое присоединение энергопринимающих устройств  более 15 кВт  к электрическим сетям </t>
  </si>
  <si>
    <t>МУП "рязовецкие Электросети" производится  в соответствии с Приказом Департамента ТЭК и ТР Вологодской области  № 727-р от 23.12.2016г</t>
  </si>
  <si>
    <t>-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</si>
</sst>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charset val="204"/>
      <scheme val="minor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6"/>
      <color indexed="8"/>
      <name val="Times New Roman"/>
      <family val="1"/>
      <charset val="204"/>
    </font>
    <font>
      <sz val="16"/>
      <color indexed="8"/>
      <name val="Calibri"/>
      <family val="2"/>
      <charset val="204"/>
    </font>
    <font>
      <sz val="8"/>
      <name val="Calibri"/>
      <family val="2"/>
      <charset val="204"/>
    </font>
    <font>
      <b/>
      <sz val="12"/>
      <color indexed="8"/>
      <name val="Calibri"/>
      <family val="2"/>
      <charset val="204"/>
    </font>
    <font>
      <b/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95">
    <xf numFmtId="0" fontId="0" fillId="0" borderId="0" xfId="0"/>
    <xf numFmtId="0" fontId="2" fillId="0" borderId="1" xfId="0" applyFont="1" applyBorder="1" applyAlignment="1">
      <alignment horizontal="justify" vertical="center" wrapText="1"/>
    </xf>
    <xf numFmtId="0" fontId="2" fillId="0" borderId="2" xfId="0" applyFont="1" applyBorder="1" applyAlignment="1">
      <alignment horizontal="justify" vertical="center" wrapText="1"/>
    </xf>
    <xf numFmtId="0" fontId="2" fillId="0" borderId="3" xfId="0" applyFont="1" applyBorder="1" applyAlignment="1">
      <alignment horizontal="justify" vertical="center" wrapText="1"/>
    </xf>
    <xf numFmtId="0" fontId="2" fillId="0" borderId="4" xfId="0" applyFont="1" applyBorder="1" applyAlignment="1">
      <alignment horizontal="justify" vertical="center" wrapText="1"/>
    </xf>
    <xf numFmtId="0" fontId="1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4" fillId="0" borderId="0" xfId="0" applyFont="1" applyAlignment="1">
      <alignment vertical="top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49" fontId="2" fillId="0" borderId="10" xfId="0" applyNumberFormat="1" applyFont="1" applyBorder="1" applyAlignment="1">
      <alignment horizontal="center" vertical="center" wrapText="1"/>
    </xf>
    <xf numFmtId="0" fontId="2" fillId="0" borderId="18" xfId="0" applyFont="1" applyBorder="1" applyAlignment="1">
      <alignment horizontal="left" vertical="center" wrapText="1"/>
    </xf>
    <xf numFmtId="0" fontId="2" fillId="0" borderId="19" xfId="0" applyFont="1" applyBorder="1" applyAlignment="1">
      <alignment horizontal="left" vertical="center" wrapText="1"/>
    </xf>
    <xf numFmtId="0" fontId="2" fillId="0" borderId="2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justify" vertical="center" wrapText="1"/>
    </xf>
    <xf numFmtId="0" fontId="2" fillId="0" borderId="22" xfId="0" applyFont="1" applyBorder="1" applyAlignment="1">
      <alignment horizontal="justify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justify" vertical="center" wrapText="1"/>
    </xf>
    <xf numFmtId="0" fontId="2" fillId="0" borderId="25" xfId="0" applyFont="1" applyBorder="1" applyAlignment="1">
      <alignment horizontal="justify" vertical="center" wrapText="1"/>
    </xf>
    <xf numFmtId="0" fontId="2" fillId="0" borderId="26" xfId="0" applyFont="1" applyBorder="1" applyAlignment="1">
      <alignment horizontal="center" vertical="center" wrapText="1"/>
    </xf>
    <xf numFmtId="0" fontId="4" fillId="0" borderId="27" xfId="0" applyFont="1" applyBorder="1" applyAlignment="1">
      <alignment vertical="top" wrapText="1"/>
    </xf>
    <xf numFmtId="0" fontId="0" fillId="0" borderId="27" xfId="0" applyBorder="1"/>
    <xf numFmtId="0" fontId="0" fillId="0" borderId="0" xfId="0" applyAlignment="1">
      <alignment horizontal="center"/>
    </xf>
    <xf numFmtId="0" fontId="2" fillId="0" borderId="28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47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8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49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7" xfId="0" applyFont="1" applyFill="1" applyBorder="1" applyAlignment="1">
      <alignment horizontal="center" vertical="center" wrapText="1"/>
    </xf>
    <xf numFmtId="49" fontId="2" fillId="0" borderId="50" xfId="0" applyNumberFormat="1" applyFont="1" applyFill="1" applyBorder="1" applyAlignment="1">
      <alignment horizontal="center" vertical="center" wrapText="1"/>
    </xf>
    <xf numFmtId="0" fontId="2" fillId="0" borderId="45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8" xfId="0" applyFont="1" applyFill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" fillId="0" borderId="28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1" fillId="0" borderId="17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9" fillId="0" borderId="46" xfId="0" applyFont="1" applyBorder="1" applyAlignment="1">
      <alignment horizontal="center"/>
    </xf>
    <xf numFmtId="0" fontId="1" fillId="0" borderId="38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0" fontId="1" fillId="0" borderId="44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2" fillId="0" borderId="40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45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51" xfId="0" applyFont="1" applyBorder="1" applyAlignment="1">
      <alignment horizontal="center" vertical="center" wrapText="1"/>
    </xf>
    <xf numFmtId="0" fontId="2" fillId="0" borderId="52" xfId="0" applyFont="1" applyBorder="1" applyAlignment="1">
      <alignment horizontal="center" vertical="center" wrapText="1"/>
    </xf>
    <xf numFmtId="0" fontId="2" fillId="0" borderId="53" xfId="0" applyFont="1" applyBorder="1" applyAlignment="1">
      <alignment horizontal="center" vertical="center" wrapText="1"/>
    </xf>
    <xf numFmtId="0" fontId="2" fillId="0" borderId="54" xfId="0" applyFont="1" applyBorder="1" applyAlignment="1">
      <alignment horizontal="center" vertical="center" wrapText="1"/>
    </xf>
    <xf numFmtId="0" fontId="2" fillId="0" borderId="55" xfId="0" applyFont="1" applyBorder="1" applyAlignment="1">
      <alignment horizontal="center" vertical="center" wrapText="1"/>
    </xf>
    <xf numFmtId="0" fontId="11" fillId="0" borderId="0" xfId="0" applyFont="1"/>
    <xf numFmtId="0" fontId="10" fillId="0" borderId="27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enableFormatConditionsCalculation="0">
    <tabColor indexed="13"/>
  </sheetPr>
  <dimension ref="A1:B4"/>
  <sheetViews>
    <sheetView tabSelected="1" workbookViewId="0">
      <selection activeCell="A8" sqref="A8"/>
    </sheetView>
  </sheetViews>
  <sheetFormatPr defaultRowHeight="15"/>
  <cols>
    <col min="1" max="1" width="91.7109375" customWidth="1"/>
    <col min="2" max="2" width="24.7109375" customWidth="1"/>
  </cols>
  <sheetData>
    <row r="1" spans="1:2" ht="21">
      <c r="A1" s="52" t="s">
        <v>44</v>
      </c>
      <c r="B1" s="53"/>
    </row>
    <row r="3" spans="1:2" ht="132" customHeight="1">
      <c r="A3" s="32" t="s">
        <v>43</v>
      </c>
      <c r="B3" s="94" t="s">
        <v>45</v>
      </c>
    </row>
    <row r="4" spans="1:2" ht="60" customHeight="1">
      <c r="A4" s="32" t="s">
        <v>42</v>
      </c>
      <c r="B4" s="33"/>
    </row>
  </sheetData>
  <mergeCells count="1">
    <mergeCell ref="A1:B1"/>
  </mergeCells>
  <phoneticPr fontId="8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"/>
  <sheetViews>
    <sheetView workbookViewId="0">
      <selection activeCell="A8" sqref="A8"/>
    </sheetView>
  </sheetViews>
  <sheetFormatPr defaultRowHeight="15"/>
  <cols>
    <col min="1" max="1" width="69.42578125" customWidth="1"/>
  </cols>
  <sheetData>
    <row r="2" spans="1:1" ht="61.15" customHeight="1">
      <c r="A2" s="12" t="s">
        <v>41</v>
      </c>
    </row>
  </sheetData>
  <phoneticPr fontId="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 enableFormatConditionsCalculation="0">
    <tabColor indexed="13"/>
  </sheetPr>
  <dimension ref="A1:S20"/>
  <sheetViews>
    <sheetView workbookViewId="0">
      <selection activeCell="D24" sqref="D24"/>
    </sheetView>
  </sheetViews>
  <sheetFormatPr defaultRowHeight="15"/>
  <cols>
    <col min="1" max="1" width="5.140625" customWidth="1"/>
    <col min="2" max="2" width="42" customWidth="1"/>
    <col min="3" max="3" width="7.85546875" customWidth="1"/>
    <col min="4" max="4" width="10.140625" customWidth="1"/>
  </cols>
  <sheetData>
    <row r="1" spans="1:19" ht="18.75">
      <c r="A1" s="58" t="s">
        <v>27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</row>
    <row r="2" spans="1:19" ht="18.75">
      <c r="A2" s="58" t="s">
        <v>48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</row>
    <row r="3" spans="1:19" ht="16.5" thickBot="1">
      <c r="A3" s="66" t="s">
        <v>49</v>
      </c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</row>
    <row r="4" spans="1:19" ht="16.5" thickBot="1">
      <c r="A4" s="67" t="s">
        <v>0</v>
      </c>
      <c r="B4" s="70" t="s">
        <v>1</v>
      </c>
      <c r="C4" s="73" t="s">
        <v>5</v>
      </c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5"/>
      <c r="R4" s="59" t="s">
        <v>6</v>
      </c>
    </row>
    <row r="5" spans="1:19" ht="45" customHeight="1" thickBot="1">
      <c r="A5" s="68"/>
      <c r="B5" s="71"/>
      <c r="C5" s="76" t="s">
        <v>7</v>
      </c>
      <c r="D5" s="77"/>
      <c r="E5" s="78"/>
      <c r="F5" s="79" t="s">
        <v>8</v>
      </c>
      <c r="G5" s="77"/>
      <c r="H5" s="80"/>
      <c r="I5" s="76" t="s">
        <v>9</v>
      </c>
      <c r="J5" s="77"/>
      <c r="K5" s="78"/>
      <c r="L5" s="79" t="s">
        <v>10</v>
      </c>
      <c r="M5" s="77"/>
      <c r="N5" s="80"/>
      <c r="O5" s="76" t="s">
        <v>11</v>
      </c>
      <c r="P5" s="77"/>
      <c r="Q5" s="80"/>
      <c r="R5" s="60"/>
    </row>
    <row r="6" spans="1:19" ht="60.75" customHeight="1">
      <c r="A6" s="68"/>
      <c r="B6" s="71"/>
      <c r="C6" s="54" t="s">
        <v>46</v>
      </c>
      <c r="D6" s="19" t="s">
        <v>47</v>
      </c>
      <c r="E6" s="64" t="s">
        <v>13</v>
      </c>
      <c r="F6" s="54" t="s">
        <v>46</v>
      </c>
      <c r="G6" s="19" t="s">
        <v>47</v>
      </c>
      <c r="H6" s="62" t="s">
        <v>13</v>
      </c>
      <c r="I6" s="54" t="s">
        <v>46</v>
      </c>
      <c r="J6" s="19" t="s">
        <v>47</v>
      </c>
      <c r="K6" s="64" t="s">
        <v>13</v>
      </c>
      <c r="L6" s="56" t="s">
        <v>2</v>
      </c>
      <c r="M6" s="19" t="s">
        <v>0</v>
      </c>
      <c r="N6" s="62" t="s">
        <v>13</v>
      </c>
      <c r="O6" s="54" t="s">
        <v>2</v>
      </c>
      <c r="P6" s="19" t="s">
        <v>0</v>
      </c>
      <c r="Q6" s="62" t="s">
        <v>13</v>
      </c>
      <c r="R6" s="60"/>
    </row>
    <row r="7" spans="1:19" ht="60.6" customHeight="1" thickBot="1">
      <c r="A7" s="69"/>
      <c r="B7" s="72"/>
      <c r="C7" s="55"/>
      <c r="D7" s="5" t="s">
        <v>12</v>
      </c>
      <c r="E7" s="65"/>
      <c r="F7" s="55"/>
      <c r="G7" s="5" t="s">
        <v>12</v>
      </c>
      <c r="H7" s="63"/>
      <c r="I7" s="55"/>
      <c r="J7" s="5" t="s">
        <v>12</v>
      </c>
      <c r="K7" s="65"/>
      <c r="L7" s="57"/>
      <c r="M7" s="5" t="s">
        <v>12</v>
      </c>
      <c r="N7" s="63"/>
      <c r="O7" s="55"/>
      <c r="P7" s="5" t="s">
        <v>12</v>
      </c>
      <c r="Q7" s="63"/>
      <c r="R7" s="61"/>
    </row>
    <row r="8" spans="1:19" ht="15.75" thickBot="1">
      <c r="A8" s="15">
        <v>1</v>
      </c>
      <c r="B8" s="6">
        <v>2</v>
      </c>
      <c r="C8" s="7">
        <v>3</v>
      </c>
      <c r="D8" s="8">
        <v>4</v>
      </c>
      <c r="E8" s="9">
        <v>5</v>
      </c>
      <c r="F8" s="16">
        <v>6</v>
      </c>
      <c r="G8" s="8">
        <v>7</v>
      </c>
      <c r="H8" s="17">
        <v>8</v>
      </c>
      <c r="I8" s="7">
        <v>9</v>
      </c>
      <c r="J8" s="8">
        <v>10</v>
      </c>
      <c r="K8" s="9">
        <v>11</v>
      </c>
      <c r="L8" s="16">
        <v>12</v>
      </c>
      <c r="M8" s="8">
        <v>13</v>
      </c>
      <c r="N8" s="17">
        <v>14</v>
      </c>
      <c r="O8" s="7">
        <v>15</v>
      </c>
      <c r="P8" s="8">
        <v>16</v>
      </c>
      <c r="Q8" s="9">
        <v>17</v>
      </c>
      <c r="R8" s="18">
        <v>18</v>
      </c>
    </row>
    <row r="9" spans="1:19" ht="47.25">
      <c r="A9" s="14">
        <v>1</v>
      </c>
      <c r="B9" s="22" t="s">
        <v>14</v>
      </c>
      <c r="C9" s="87">
        <v>19</v>
      </c>
      <c r="D9" s="91">
        <v>19</v>
      </c>
      <c r="E9" s="51">
        <f>D9/C9*100</f>
        <v>100</v>
      </c>
      <c r="F9" s="87">
        <v>0</v>
      </c>
      <c r="G9" s="88">
        <v>0</v>
      </c>
      <c r="H9" s="88">
        <v>0</v>
      </c>
      <c r="I9" s="88">
        <v>0</v>
      </c>
      <c r="J9" s="88">
        <v>0</v>
      </c>
      <c r="K9" s="88">
        <v>0</v>
      </c>
      <c r="L9" s="88">
        <v>0</v>
      </c>
      <c r="M9" s="88">
        <v>0</v>
      </c>
      <c r="N9" s="88">
        <v>0</v>
      </c>
      <c r="O9" s="88">
        <v>0</v>
      </c>
      <c r="P9" s="88">
        <v>0</v>
      </c>
      <c r="Q9" s="88">
        <v>0</v>
      </c>
      <c r="R9" s="89"/>
      <c r="S9" s="34"/>
    </row>
    <row r="10" spans="1:19" ht="78.75">
      <c r="A10" s="13">
        <v>2</v>
      </c>
      <c r="B10" s="23" t="s">
        <v>15</v>
      </c>
      <c r="C10" s="38">
        <v>19</v>
      </c>
      <c r="D10" s="39">
        <v>19</v>
      </c>
      <c r="E10" s="36">
        <f t="shared" ref="E10:E20" si="0">D10/C10*100</f>
        <v>100</v>
      </c>
      <c r="F10" s="35">
        <v>0</v>
      </c>
      <c r="G10" s="37">
        <v>0</v>
      </c>
      <c r="H10" s="37">
        <v>0</v>
      </c>
      <c r="I10" s="37">
        <v>0</v>
      </c>
      <c r="J10" s="37">
        <v>0</v>
      </c>
      <c r="K10" s="37">
        <v>0</v>
      </c>
      <c r="L10" s="37">
        <v>0</v>
      </c>
      <c r="M10" s="37">
        <v>0</v>
      </c>
      <c r="N10" s="37">
        <v>0</v>
      </c>
      <c r="O10" s="37">
        <v>0</v>
      </c>
      <c r="P10" s="37">
        <v>0</v>
      </c>
      <c r="Q10" s="37">
        <v>0</v>
      </c>
      <c r="R10" s="40"/>
      <c r="S10" s="34"/>
    </row>
    <row r="11" spans="1:19" ht="126">
      <c r="A11" s="13">
        <v>3</v>
      </c>
      <c r="B11" s="23" t="s">
        <v>16</v>
      </c>
      <c r="C11" s="38">
        <v>0</v>
      </c>
      <c r="D11" s="39">
        <v>0</v>
      </c>
      <c r="E11" s="36">
        <v>100</v>
      </c>
      <c r="F11" s="35">
        <v>0</v>
      </c>
      <c r="G11" s="37">
        <v>0</v>
      </c>
      <c r="H11" s="37">
        <v>0</v>
      </c>
      <c r="I11" s="37">
        <v>0</v>
      </c>
      <c r="J11" s="37">
        <v>0</v>
      </c>
      <c r="K11" s="37">
        <v>0</v>
      </c>
      <c r="L11" s="37">
        <v>0</v>
      </c>
      <c r="M11" s="37">
        <v>0</v>
      </c>
      <c r="N11" s="37">
        <v>0</v>
      </c>
      <c r="O11" s="37">
        <v>0</v>
      </c>
      <c r="P11" s="37">
        <v>0</v>
      </c>
      <c r="Q11" s="37">
        <v>0</v>
      </c>
      <c r="R11" s="40"/>
      <c r="S11" s="34"/>
    </row>
    <row r="12" spans="1:19" ht="15.75">
      <c r="A12" s="21" t="s">
        <v>3</v>
      </c>
      <c r="B12" s="23" t="s">
        <v>17</v>
      </c>
      <c r="C12" s="38">
        <v>0</v>
      </c>
      <c r="D12" s="39">
        <v>0</v>
      </c>
      <c r="E12" s="36">
        <v>100</v>
      </c>
      <c r="F12" s="35">
        <v>0</v>
      </c>
      <c r="G12" s="37">
        <v>0</v>
      </c>
      <c r="H12" s="37">
        <v>0</v>
      </c>
      <c r="I12" s="37">
        <v>0</v>
      </c>
      <c r="J12" s="37">
        <v>0</v>
      </c>
      <c r="K12" s="37">
        <v>0</v>
      </c>
      <c r="L12" s="37">
        <v>0</v>
      </c>
      <c r="M12" s="37">
        <v>0</v>
      </c>
      <c r="N12" s="37">
        <v>0</v>
      </c>
      <c r="O12" s="37">
        <v>0</v>
      </c>
      <c r="P12" s="37">
        <v>0</v>
      </c>
      <c r="Q12" s="37">
        <v>0</v>
      </c>
      <c r="R12" s="40"/>
      <c r="S12" s="34"/>
    </row>
    <row r="13" spans="1:19" ht="15.75">
      <c r="A13" s="21" t="s">
        <v>4</v>
      </c>
      <c r="B13" s="23" t="s">
        <v>18</v>
      </c>
      <c r="C13" s="38">
        <v>0</v>
      </c>
      <c r="D13" s="39">
        <v>0</v>
      </c>
      <c r="E13" s="36">
        <v>100</v>
      </c>
      <c r="F13" s="35">
        <v>0</v>
      </c>
      <c r="G13" s="37">
        <v>0</v>
      </c>
      <c r="H13" s="37">
        <v>0</v>
      </c>
      <c r="I13" s="37">
        <v>0</v>
      </c>
      <c r="J13" s="37">
        <v>0</v>
      </c>
      <c r="K13" s="37">
        <v>0</v>
      </c>
      <c r="L13" s="37">
        <v>0</v>
      </c>
      <c r="M13" s="37">
        <v>0</v>
      </c>
      <c r="N13" s="37">
        <v>0</v>
      </c>
      <c r="O13" s="37">
        <v>0</v>
      </c>
      <c r="P13" s="37">
        <v>0</v>
      </c>
      <c r="Q13" s="37">
        <v>0</v>
      </c>
      <c r="R13" s="40"/>
      <c r="S13" s="34"/>
    </row>
    <row r="14" spans="1:19" ht="78.75">
      <c r="A14" s="21">
        <v>4</v>
      </c>
      <c r="B14" s="23" t="s">
        <v>19</v>
      </c>
      <c r="C14" s="45">
        <v>4</v>
      </c>
      <c r="D14" s="46">
        <v>9</v>
      </c>
      <c r="E14" s="36">
        <f t="shared" si="0"/>
        <v>225</v>
      </c>
      <c r="F14" s="35">
        <v>0</v>
      </c>
      <c r="G14" s="37">
        <v>0</v>
      </c>
      <c r="H14" s="37">
        <v>0</v>
      </c>
      <c r="I14" s="37">
        <v>0</v>
      </c>
      <c r="J14" s="37">
        <v>0</v>
      </c>
      <c r="K14" s="37">
        <v>0</v>
      </c>
      <c r="L14" s="37">
        <v>0</v>
      </c>
      <c r="M14" s="37">
        <v>0</v>
      </c>
      <c r="N14" s="37">
        <v>0</v>
      </c>
      <c r="O14" s="37">
        <v>0</v>
      </c>
      <c r="P14" s="37">
        <v>0</v>
      </c>
      <c r="Q14" s="37">
        <v>0</v>
      </c>
      <c r="R14" s="40"/>
      <c r="S14" s="34"/>
    </row>
    <row r="15" spans="1:19" ht="63">
      <c r="A15" s="21">
        <v>5</v>
      </c>
      <c r="B15" s="23" t="s">
        <v>20</v>
      </c>
      <c r="C15" s="38">
        <v>18</v>
      </c>
      <c r="D15" s="39">
        <v>17</v>
      </c>
      <c r="E15" s="36">
        <f t="shared" si="0"/>
        <v>94.444444444444443</v>
      </c>
      <c r="F15" s="35">
        <v>0</v>
      </c>
      <c r="G15" s="37">
        <v>0</v>
      </c>
      <c r="H15" s="37">
        <v>0</v>
      </c>
      <c r="I15" s="37">
        <v>0</v>
      </c>
      <c r="J15" s="37">
        <v>0</v>
      </c>
      <c r="K15" s="37">
        <v>0</v>
      </c>
      <c r="L15" s="37">
        <v>0</v>
      </c>
      <c r="M15" s="37">
        <v>0</v>
      </c>
      <c r="N15" s="37">
        <v>0</v>
      </c>
      <c r="O15" s="37">
        <v>0</v>
      </c>
      <c r="P15" s="37">
        <v>0</v>
      </c>
      <c r="Q15" s="37">
        <v>0</v>
      </c>
      <c r="R15" s="40"/>
      <c r="S15" s="34"/>
    </row>
    <row r="16" spans="1:19" ht="63">
      <c r="A16" s="21">
        <v>6</v>
      </c>
      <c r="B16" s="23" t="s">
        <v>21</v>
      </c>
      <c r="C16" s="38">
        <v>18</v>
      </c>
      <c r="D16" s="39">
        <v>11</v>
      </c>
      <c r="E16" s="36">
        <f t="shared" si="0"/>
        <v>61.111111111111114</v>
      </c>
      <c r="F16" s="38" t="s">
        <v>52</v>
      </c>
      <c r="G16" s="39">
        <v>2</v>
      </c>
      <c r="H16" s="37">
        <v>0</v>
      </c>
      <c r="I16" s="37">
        <v>0</v>
      </c>
      <c r="J16" s="37">
        <v>0</v>
      </c>
      <c r="K16" s="37">
        <v>0</v>
      </c>
      <c r="L16" s="37">
        <v>0</v>
      </c>
      <c r="M16" s="37">
        <v>0</v>
      </c>
      <c r="N16" s="37">
        <v>0</v>
      </c>
      <c r="O16" s="37">
        <v>0</v>
      </c>
      <c r="P16" s="37">
        <v>0</v>
      </c>
      <c r="Q16" s="37">
        <v>0</v>
      </c>
      <c r="R16" s="40"/>
      <c r="S16" s="34"/>
    </row>
    <row r="17" spans="1:19" ht="110.25">
      <c r="A17" s="21">
        <v>7</v>
      </c>
      <c r="B17" s="23" t="s">
        <v>22</v>
      </c>
      <c r="C17" s="38">
        <v>0</v>
      </c>
      <c r="D17" s="39">
        <v>0</v>
      </c>
      <c r="E17" s="36">
        <v>100</v>
      </c>
      <c r="F17" s="35">
        <v>0</v>
      </c>
      <c r="G17" s="37">
        <v>0</v>
      </c>
      <c r="H17" s="37">
        <v>0</v>
      </c>
      <c r="I17" s="37">
        <v>0</v>
      </c>
      <c r="J17" s="37">
        <v>0</v>
      </c>
      <c r="K17" s="37">
        <v>0</v>
      </c>
      <c r="L17" s="37">
        <v>0</v>
      </c>
      <c r="M17" s="37">
        <v>0</v>
      </c>
      <c r="N17" s="37">
        <v>0</v>
      </c>
      <c r="O17" s="37">
        <v>0</v>
      </c>
      <c r="P17" s="37">
        <v>0</v>
      </c>
      <c r="Q17" s="37">
        <v>0</v>
      </c>
      <c r="R17" s="40"/>
      <c r="S17" s="34"/>
    </row>
    <row r="18" spans="1:19" ht="15.75">
      <c r="A18" s="21" t="s">
        <v>25</v>
      </c>
      <c r="B18" s="23" t="s">
        <v>17</v>
      </c>
      <c r="C18" s="38">
        <v>0</v>
      </c>
      <c r="D18" s="39">
        <v>0</v>
      </c>
      <c r="E18" s="36">
        <v>100</v>
      </c>
      <c r="F18" s="35">
        <v>0</v>
      </c>
      <c r="G18" s="37">
        <v>0</v>
      </c>
      <c r="H18" s="37">
        <v>0</v>
      </c>
      <c r="I18" s="37">
        <v>0</v>
      </c>
      <c r="J18" s="37">
        <v>0</v>
      </c>
      <c r="K18" s="37">
        <v>0</v>
      </c>
      <c r="L18" s="37">
        <v>0</v>
      </c>
      <c r="M18" s="37">
        <v>0</v>
      </c>
      <c r="N18" s="37">
        <v>0</v>
      </c>
      <c r="O18" s="37">
        <v>0</v>
      </c>
      <c r="P18" s="37">
        <v>0</v>
      </c>
      <c r="Q18" s="37">
        <v>0</v>
      </c>
      <c r="R18" s="40"/>
      <c r="S18" s="34"/>
    </row>
    <row r="19" spans="1:19" ht="15.75">
      <c r="A19" s="21" t="s">
        <v>26</v>
      </c>
      <c r="B19" s="23" t="s">
        <v>23</v>
      </c>
      <c r="C19" s="38">
        <v>0</v>
      </c>
      <c r="D19" s="39">
        <v>0</v>
      </c>
      <c r="E19" s="36">
        <v>100</v>
      </c>
      <c r="F19" s="35">
        <v>0</v>
      </c>
      <c r="G19" s="37">
        <v>0</v>
      </c>
      <c r="H19" s="37">
        <v>0</v>
      </c>
      <c r="I19" s="37">
        <v>0</v>
      </c>
      <c r="J19" s="37">
        <v>0</v>
      </c>
      <c r="K19" s="37">
        <v>0</v>
      </c>
      <c r="L19" s="37">
        <v>0</v>
      </c>
      <c r="M19" s="37">
        <v>0</v>
      </c>
      <c r="N19" s="37">
        <v>0</v>
      </c>
      <c r="O19" s="37">
        <v>0</v>
      </c>
      <c r="P19" s="37">
        <v>0</v>
      </c>
      <c r="Q19" s="37">
        <v>0</v>
      </c>
      <c r="R19" s="40"/>
      <c r="S19" s="34"/>
    </row>
    <row r="20" spans="1:19" ht="79.5" thickBot="1">
      <c r="A20" s="47">
        <v>8</v>
      </c>
      <c r="B20" s="48" t="s">
        <v>24</v>
      </c>
      <c r="C20" s="49">
        <v>46</v>
      </c>
      <c r="D20" s="50">
        <v>118</v>
      </c>
      <c r="E20" s="92">
        <f t="shared" si="0"/>
        <v>256.52173913043475</v>
      </c>
      <c r="F20" s="41" t="s">
        <v>52</v>
      </c>
      <c r="G20" s="42">
        <v>305</v>
      </c>
      <c r="H20" s="90">
        <v>0</v>
      </c>
      <c r="I20" s="90">
        <v>0</v>
      </c>
      <c r="J20" s="90">
        <v>0</v>
      </c>
      <c r="K20" s="90">
        <v>0</v>
      </c>
      <c r="L20" s="90">
        <v>0</v>
      </c>
      <c r="M20" s="90">
        <v>0</v>
      </c>
      <c r="N20" s="90">
        <v>0</v>
      </c>
      <c r="O20" s="90">
        <v>0</v>
      </c>
      <c r="P20" s="90">
        <v>0</v>
      </c>
      <c r="Q20" s="90">
        <v>0</v>
      </c>
      <c r="R20" s="44"/>
      <c r="S20" s="34"/>
    </row>
  </sheetData>
  <mergeCells count="22">
    <mergeCell ref="C4:Q4"/>
    <mergeCell ref="C5:E5"/>
    <mergeCell ref="F5:H5"/>
    <mergeCell ref="I5:K5"/>
    <mergeCell ref="L5:N5"/>
    <mergeCell ref="O5:Q5"/>
    <mergeCell ref="C6:C7"/>
    <mergeCell ref="L6:L7"/>
    <mergeCell ref="A1:R1"/>
    <mergeCell ref="R4:R7"/>
    <mergeCell ref="N6:N7"/>
    <mergeCell ref="O6:O7"/>
    <mergeCell ref="Q6:Q7"/>
    <mergeCell ref="E6:E7"/>
    <mergeCell ref="F6:F7"/>
    <mergeCell ref="H6:H7"/>
    <mergeCell ref="I6:I7"/>
    <mergeCell ref="K6:K7"/>
    <mergeCell ref="A3:R3"/>
    <mergeCell ref="A2:R2"/>
    <mergeCell ref="A4:A7"/>
    <mergeCell ref="B4:B7"/>
  </mergeCells>
  <phoneticPr fontId="8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enableFormatConditionsCalculation="0">
    <tabColor indexed="13"/>
  </sheetPr>
  <dimension ref="A1:L24"/>
  <sheetViews>
    <sheetView workbookViewId="0">
      <selection activeCell="M11" sqref="M11"/>
    </sheetView>
  </sheetViews>
  <sheetFormatPr defaultRowHeight="15"/>
  <cols>
    <col min="1" max="1" width="28.7109375" customWidth="1"/>
    <col min="2" max="2" width="17.140625" customWidth="1"/>
  </cols>
  <sheetData>
    <row r="1" spans="1:11" ht="18.75">
      <c r="A1" s="58" t="s">
        <v>40</v>
      </c>
      <c r="B1" s="58"/>
      <c r="C1" s="58"/>
      <c r="D1" s="58"/>
      <c r="E1" s="58"/>
      <c r="F1" s="58"/>
      <c r="G1" s="58"/>
      <c r="H1" s="58"/>
      <c r="I1" s="58"/>
      <c r="J1" s="58"/>
      <c r="K1" s="58"/>
    </row>
    <row r="2" spans="1:11" ht="15.75" thickBot="1"/>
    <row r="3" spans="1:11" ht="30" customHeight="1" thickBot="1">
      <c r="A3" s="76" t="s">
        <v>28</v>
      </c>
      <c r="B3" s="77"/>
      <c r="C3" s="80"/>
      <c r="D3" s="76">
        <v>15</v>
      </c>
      <c r="E3" s="78"/>
      <c r="F3" s="76">
        <v>150</v>
      </c>
      <c r="G3" s="78"/>
      <c r="H3" s="76">
        <v>250</v>
      </c>
      <c r="I3" s="78"/>
      <c r="J3" s="76">
        <v>670</v>
      </c>
      <c r="K3" s="78"/>
    </row>
    <row r="4" spans="1:11" ht="16.5" thickBot="1">
      <c r="A4" s="76" t="s">
        <v>29</v>
      </c>
      <c r="B4" s="77"/>
      <c r="C4" s="80"/>
      <c r="D4" s="10" t="s">
        <v>30</v>
      </c>
      <c r="E4" s="11" t="s">
        <v>31</v>
      </c>
      <c r="F4" s="10" t="s">
        <v>30</v>
      </c>
      <c r="G4" s="11" t="s">
        <v>31</v>
      </c>
      <c r="H4" s="10" t="s">
        <v>30</v>
      </c>
      <c r="I4" s="11" t="s">
        <v>31</v>
      </c>
      <c r="J4" s="10" t="s">
        <v>30</v>
      </c>
      <c r="K4" s="11" t="s">
        <v>31</v>
      </c>
    </row>
    <row r="5" spans="1:11" ht="63" customHeight="1" thickBot="1">
      <c r="A5" s="20" t="s">
        <v>32</v>
      </c>
      <c r="B5" s="20" t="s">
        <v>33</v>
      </c>
      <c r="C5" s="25" t="s">
        <v>34</v>
      </c>
      <c r="D5" s="26"/>
      <c r="E5" s="27"/>
      <c r="F5" s="26"/>
      <c r="G5" s="27"/>
      <c r="H5" s="26"/>
      <c r="I5" s="27"/>
      <c r="J5" s="26"/>
      <c r="K5" s="27"/>
    </row>
    <row r="6" spans="1:11" ht="16.899999999999999" customHeight="1">
      <c r="A6" s="84" t="s">
        <v>39</v>
      </c>
      <c r="B6" s="81" t="s">
        <v>35</v>
      </c>
      <c r="C6" s="28" t="s">
        <v>36</v>
      </c>
      <c r="D6" s="29"/>
      <c r="E6" s="51">
        <v>550</v>
      </c>
      <c r="F6" s="29"/>
      <c r="G6" s="30"/>
      <c r="H6" s="29"/>
      <c r="I6" s="30"/>
      <c r="J6" s="29"/>
      <c r="K6" s="30"/>
    </row>
    <row r="7" spans="1:11" ht="16.5" thickBot="1">
      <c r="A7" s="85"/>
      <c r="B7" s="83"/>
      <c r="C7" s="31" t="s">
        <v>37</v>
      </c>
      <c r="D7" s="3"/>
      <c r="E7" s="43">
        <v>550</v>
      </c>
      <c r="F7" s="3"/>
      <c r="G7" s="4"/>
      <c r="H7" s="3"/>
      <c r="I7" s="4"/>
      <c r="J7" s="3"/>
      <c r="K7" s="4"/>
    </row>
    <row r="8" spans="1:11" ht="15.75">
      <c r="A8" s="85"/>
      <c r="B8" s="81" t="s">
        <v>38</v>
      </c>
      <c r="C8" s="28" t="s">
        <v>36</v>
      </c>
      <c r="D8" s="29"/>
      <c r="E8" s="51">
        <v>550</v>
      </c>
      <c r="F8" s="29"/>
      <c r="G8" s="30"/>
      <c r="H8" s="29"/>
      <c r="I8" s="30"/>
      <c r="J8" s="29"/>
      <c r="K8" s="30"/>
    </row>
    <row r="9" spans="1:11" ht="16.5" thickBot="1">
      <c r="A9" s="86"/>
      <c r="B9" s="83"/>
      <c r="C9" s="31" t="s">
        <v>37</v>
      </c>
      <c r="D9" s="3"/>
      <c r="E9" s="43">
        <v>550</v>
      </c>
      <c r="F9" s="3"/>
      <c r="G9" s="4"/>
      <c r="H9" s="3"/>
      <c r="I9" s="4"/>
      <c r="J9" s="3"/>
      <c r="K9" s="4"/>
    </row>
    <row r="10" spans="1:11" ht="15.75">
      <c r="A10" s="81">
        <v>750</v>
      </c>
      <c r="B10" s="81" t="s">
        <v>35</v>
      </c>
      <c r="C10" s="28" t="s">
        <v>36</v>
      </c>
      <c r="D10" s="29"/>
      <c r="E10" s="30"/>
      <c r="F10" s="29"/>
      <c r="G10" s="30"/>
      <c r="H10" s="29"/>
      <c r="I10" s="30"/>
      <c r="J10" s="29"/>
      <c r="K10" s="30"/>
    </row>
    <row r="11" spans="1:11" ht="15.75">
      <c r="A11" s="82"/>
      <c r="B11" s="82"/>
      <c r="C11" s="24" t="s">
        <v>37</v>
      </c>
      <c r="D11" s="1"/>
      <c r="E11" s="2"/>
      <c r="F11" s="1"/>
      <c r="G11" s="2"/>
      <c r="H11" s="1"/>
      <c r="I11" s="2"/>
      <c r="J11" s="1"/>
      <c r="K11" s="2"/>
    </row>
    <row r="12" spans="1:11" ht="15.75">
      <c r="A12" s="82"/>
      <c r="B12" s="82" t="s">
        <v>38</v>
      </c>
      <c r="C12" s="24" t="s">
        <v>36</v>
      </c>
      <c r="D12" s="1"/>
      <c r="E12" s="2"/>
      <c r="F12" s="1"/>
      <c r="G12" s="2"/>
      <c r="H12" s="1"/>
      <c r="I12" s="2"/>
      <c r="J12" s="1"/>
      <c r="K12" s="2"/>
    </row>
    <row r="13" spans="1:11" ht="16.5" thickBot="1">
      <c r="A13" s="83"/>
      <c r="B13" s="83"/>
      <c r="C13" s="31" t="s">
        <v>37</v>
      </c>
      <c r="D13" s="3"/>
      <c r="E13" s="4"/>
      <c r="F13" s="3"/>
      <c r="G13" s="4"/>
      <c r="H13" s="3"/>
      <c r="I13" s="4"/>
      <c r="J13" s="3"/>
      <c r="K13" s="4"/>
    </row>
    <row r="14" spans="1:11" ht="15.75">
      <c r="A14" s="81">
        <v>1000</v>
      </c>
      <c r="B14" s="81" t="s">
        <v>35</v>
      </c>
      <c r="C14" s="28" t="s">
        <v>36</v>
      </c>
      <c r="D14" s="29"/>
      <c r="E14" s="30"/>
      <c r="F14" s="29"/>
      <c r="G14" s="30"/>
      <c r="H14" s="29"/>
      <c r="I14" s="30"/>
      <c r="J14" s="29"/>
      <c r="K14" s="30"/>
    </row>
    <row r="15" spans="1:11" ht="15.75">
      <c r="A15" s="82"/>
      <c r="B15" s="82"/>
      <c r="C15" s="24" t="s">
        <v>37</v>
      </c>
      <c r="D15" s="1"/>
      <c r="E15" s="2"/>
      <c r="F15" s="1"/>
      <c r="G15" s="2"/>
      <c r="H15" s="1"/>
      <c r="I15" s="2"/>
      <c r="J15" s="1"/>
      <c r="K15" s="2"/>
    </row>
    <row r="16" spans="1:11" ht="15.75">
      <c r="A16" s="82"/>
      <c r="B16" s="82" t="s">
        <v>38</v>
      </c>
      <c r="C16" s="24" t="s">
        <v>36</v>
      </c>
      <c r="D16" s="1"/>
      <c r="E16" s="2"/>
      <c r="F16" s="1"/>
      <c r="G16" s="2"/>
      <c r="H16" s="1"/>
      <c r="I16" s="2"/>
      <c r="J16" s="1"/>
      <c r="K16" s="2"/>
    </row>
    <row r="17" spans="1:12" ht="16.5" thickBot="1">
      <c r="A17" s="83"/>
      <c r="B17" s="83"/>
      <c r="C17" s="31" t="s">
        <v>37</v>
      </c>
      <c r="D17" s="3"/>
      <c r="E17" s="4"/>
      <c r="F17" s="3"/>
      <c r="G17" s="4"/>
      <c r="H17" s="3"/>
      <c r="I17" s="4"/>
      <c r="J17" s="3"/>
      <c r="K17" s="4"/>
    </row>
    <row r="18" spans="1:12" ht="15.75">
      <c r="A18" s="81">
        <v>1250</v>
      </c>
      <c r="B18" s="81" t="s">
        <v>35</v>
      </c>
      <c r="C18" s="28" t="s">
        <v>36</v>
      </c>
      <c r="D18" s="29"/>
      <c r="E18" s="30"/>
      <c r="F18" s="29"/>
      <c r="G18" s="30"/>
      <c r="H18" s="29"/>
      <c r="I18" s="30"/>
      <c r="J18" s="29"/>
      <c r="K18" s="30"/>
    </row>
    <row r="19" spans="1:12" ht="15.75">
      <c r="A19" s="82"/>
      <c r="B19" s="82"/>
      <c r="C19" s="24" t="s">
        <v>37</v>
      </c>
      <c r="D19" s="1"/>
      <c r="E19" s="2"/>
      <c r="F19" s="1"/>
      <c r="G19" s="2"/>
      <c r="H19" s="1"/>
      <c r="I19" s="2"/>
      <c r="J19" s="1"/>
      <c r="K19" s="2"/>
    </row>
    <row r="20" spans="1:12" ht="15.75">
      <c r="A20" s="82"/>
      <c r="B20" s="82" t="s">
        <v>38</v>
      </c>
      <c r="C20" s="24" t="s">
        <v>36</v>
      </c>
      <c r="D20" s="1"/>
      <c r="E20" s="2"/>
      <c r="F20" s="1"/>
      <c r="G20" s="2"/>
      <c r="H20" s="1"/>
      <c r="I20" s="2"/>
      <c r="J20" s="1"/>
      <c r="K20" s="2"/>
    </row>
    <row r="21" spans="1:12" ht="16.5" thickBot="1">
      <c r="A21" s="83"/>
      <c r="B21" s="83"/>
      <c r="C21" s="31" t="s">
        <v>37</v>
      </c>
      <c r="D21" s="3"/>
      <c r="E21" s="4"/>
      <c r="F21" s="3"/>
      <c r="G21" s="4"/>
      <c r="H21" s="3"/>
      <c r="I21" s="4"/>
      <c r="J21" s="3"/>
      <c r="K21" s="4"/>
    </row>
    <row r="22" spans="1:12" ht="11.25" customHeight="1"/>
    <row r="23" spans="1:12" ht="18.75">
      <c r="A23" s="93" t="s">
        <v>50</v>
      </c>
      <c r="B23" s="93"/>
      <c r="C23" s="93"/>
      <c r="D23" s="93"/>
      <c r="E23" s="93"/>
      <c r="F23" s="93"/>
      <c r="G23" s="93"/>
      <c r="H23" s="93"/>
      <c r="I23" s="93"/>
      <c r="J23" s="93"/>
      <c r="K23" s="93"/>
      <c r="L23" s="93"/>
    </row>
    <row r="24" spans="1:12" ht="18.75">
      <c r="A24" s="93" t="s">
        <v>51</v>
      </c>
      <c r="B24" s="93"/>
      <c r="C24" s="93"/>
      <c r="D24" s="93"/>
      <c r="E24" s="93"/>
      <c r="F24" s="93"/>
      <c r="G24" s="93"/>
      <c r="H24" s="93"/>
      <c r="I24" s="93"/>
      <c r="J24" s="93"/>
      <c r="K24" s="93"/>
      <c r="L24" s="93"/>
    </row>
  </sheetData>
  <mergeCells count="19">
    <mergeCell ref="A18:A21"/>
    <mergeCell ref="B18:B19"/>
    <mergeCell ref="B20:B21"/>
    <mergeCell ref="A14:A17"/>
    <mergeCell ref="B14:B15"/>
    <mergeCell ref="B16:B17"/>
    <mergeCell ref="A1:K1"/>
    <mergeCell ref="A6:A9"/>
    <mergeCell ref="B6:B7"/>
    <mergeCell ref="B8:B9"/>
    <mergeCell ref="D3:E3"/>
    <mergeCell ref="F3:G3"/>
    <mergeCell ref="H3:I3"/>
    <mergeCell ref="J3:K3"/>
    <mergeCell ref="A10:A13"/>
    <mergeCell ref="B10:B11"/>
    <mergeCell ref="B12:B13"/>
    <mergeCell ref="A3:C3"/>
    <mergeCell ref="A4:C4"/>
  </mergeCells>
  <phoneticPr fontId="8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3.1</vt:lpstr>
      <vt:lpstr>3.2</vt:lpstr>
      <vt:lpstr>3.4</vt:lpstr>
      <vt:lpstr>3.5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Елисеева Майя Владиславовна</dc:creator>
  <cp:lastModifiedBy>serof</cp:lastModifiedBy>
  <dcterms:created xsi:type="dcterms:W3CDTF">2016-08-26T07:45:17Z</dcterms:created>
  <dcterms:modified xsi:type="dcterms:W3CDTF">2017-07-26T10:58:00Z</dcterms:modified>
</cp:coreProperties>
</file>