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3г\"/>
    </mc:Choice>
  </mc:AlternateContent>
  <bookViews>
    <workbookView xWindow="-60" yWindow="720" windowWidth="15573" windowHeight="11967"/>
  </bookViews>
  <sheets>
    <sheet name="Лист1" sheetId="1" r:id="rId1"/>
  </sheets>
  <definedNames>
    <definedName name="_xlnm.Print_Area" localSheetId="0">Лист1!$A$1:$H$4</definedName>
  </definedNames>
  <calcPr calcId="162913"/>
</workbook>
</file>

<file path=xl/calcChain.xml><?xml version="1.0" encoding="utf-8"?>
<calcChain xmlns="http://schemas.openxmlformats.org/spreadsheetml/2006/main">
  <c r="D85" i="1" l="1"/>
  <c r="D84" i="1"/>
  <c r="D83" i="1"/>
  <c r="D80" i="1"/>
  <c r="D79" i="1"/>
  <c r="D78" i="1"/>
  <c r="D66" i="1"/>
  <c r="D65" i="1"/>
  <c r="D64" i="1"/>
</calcChain>
</file>

<file path=xl/sharedStrings.xml><?xml version="1.0" encoding="utf-8"?>
<sst xmlns="http://schemas.openxmlformats.org/spreadsheetml/2006/main" count="163" uniqueCount="107">
  <si>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</si>
  <si>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</si>
  <si>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</si>
  <si>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</si>
  <si>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</si>
  <si>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</si>
  <si>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</si>
  <si>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</si>
  <si>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</si>
  <si>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</si>
  <si>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г. Вожега тел. 8 (817-44) 2-12-28</t>
  </si>
  <si>
    <t xml:space="preserve"> Вологда тел. 8 (8172) 27-68-64; 27-13-10</t>
  </si>
  <si>
    <t>г. Сокол тел. 8 (817-33) 3-17-87</t>
  </si>
  <si>
    <t>г. Вытегра тел. 8 (817-46) 2-11-04</t>
  </si>
  <si>
    <t>г. Харовск (817-32) 2-33-33</t>
  </si>
  <si>
    <t>с. Устье (Усть-Кубинский р-н) (8172) 55-08-07</t>
  </si>
  <si>
    <t>КТП-39 ВЛ-0,4 кВ   ф.2 ул. Рабочая</t>
  </si>
  <si>
    <t>КТП-39 ВЛ-0,4 кВ ф.6 - ул.Луева</t>
  </si>
  <si>
    <t>п. Вожега   ул Луева  2а,3А,3в,5-24</t>
  </si>
  <si>
    <t>ВЛ-0,4 кВ Ф-1 ул. Никонова от ТП-109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</si>
  <si>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13.11.2023г. по 19.11.2023г.</t>
  </si>
  <si>
    <t>ВЛ-0,4 кВ от ТП-972 Ф-1</t>
  </si>
  <si>
    <t>улица Полярная 116, 116-а, 118, 120, 122, 124</t>
  </si>
  <si>
    <t>Текущий ремонт</t>
  </si>
  <si>
    <t>улица Петровская п. Емельяново 39, 41</t>
  </si>
  <si>
    <t>шоссе Пошехонское 42, 48, 64</t>
  </si>
  <si>
    <t>улица Центральная д. Поповка 10</t>
  </si>
  <si>
    <t>улица Центральная п. Емельяново 3, 3-а, 4, 6а, 7, 7-а, 14а, 16, 28</t>
  </si>
  <si>
    <t>ВЛ-0,4 кВ от ТП-619 Ф-5</t>
  </si>
  <si>
    <t>улица Ольховая 75, 76, 78, 80</t>
  </si>
  <si>
    <t>улица Полярная 76, 78, 82, 84, 86, 88</t>
  </si>
  <si>
    <t>улица Саммера 54</t>
  </si>
  <si>
    <t>РП-4 РУ-6 кВ секция Т-2 (ТП-130)</t>
  </si>
  <si>
    <t>площадь Кремлевская 2, 2-а, 4, 6, 8, 8 -а, 10, 12</t>
  </si>
  <si>
    <t>проспект Победы 2, 10, 14, 16, 20, 23</t>
  </si>
  <si>
    <t>улица С.Орлова 6, 9, 10</t>
  </si>
  <si>
    <t>площадь Торговая 1, 2, 3, 5, 6, 7, 8, 9, 11, 11-а, 13, 15, 17</t>
  </si>
  <si>
    <t>ВЛ-0,4 кВ от ТП-713 Ф-5</t>
  </si>
  <si>
    <t>улица Гиляровского 26, 28</t>
  </si>
  <si>
    <t>улица Саммера 32, 34</t>
  </si>
  <si>
    <t>ВЛ-0,4 кВ от ТП-284 Ф-7</t>
  </si>
  <si>
    <t>улица Воровского 15, 17, 19-а, 21, 21-а, 26, 28, 34, 38</t>
  </si>
  <si>
    <t>улица Маяковского 2, 2-б, 4, 6, 8, 12, 14, 15, 17, 19, 21</t>
  </si>
  <si>
    <t>проспект Победы 40-а, 42</t>
  </si>
  <si>
    <t>ВЛ-0,4 кВ от ТП-822 Ф-3</t>
  </si>
  <si>
    <t>снт Надежда 1, 1-а, 2, 4, 6, 7, 8, 9, 10, 11, 12, 13, 14-а, 19, 20, 21, 22, 26, 28, 38, 38-а</t>
  </si>
  <si>
    <t>ВЛ-10 кВ ф. Родионцево
(ТП-775,448,71,906)</t>
  </si>
  <si>
    <t>переулок Заболотный 3, 4, 5, 5-а, 6, 7, 8, 9, 9-а, 10, 11, 11-а, 13, 14, 15, 16, 17,
17-а, 19, 19-а, 20, 21-а, 22, 23-а, 24, 25-а, 26, 27, 27-а, 28, 29, 29-а, 31, 31-а, 32, 33, 33-а, 35, 36, 37, 38, 40, 42, 44</t>
  </si>
  <si>
    <t>ТП-13</t>
  </si>
  <si>
    <t>ТП-39 ВЛ-0,4 кВ  ф.4 ул. Заводская.</t>
  </si>
  <si>
    <t>монтаж АСКУЭ</t>
  </si>
  <si>
    <t>п. Вожега  ул. Заводская 1-18.</t>
  </si>
  <si>
    <t>ТП-38 ВЛ-0,4 кВ ф. 5 - ул. Октябрьская.</t>
  </si>
  <si>
    <t>Заявка администрации Вожегодского территориального отдела.</t>
  </si>
  <si>
    <t>п. Вожега   ул. Рабочая 1-36, ул Луева 1 (шиномонтаж), 2.</t>
  </si>
  <si>
    <t>КТП-8 ВЛ-0,4  ф.4 -  Молодёжная.</t>
  </si>
  <si>
    <t>п. Вожега  ул Молодежная 1-13.</t>
  </si>
  <si>
    <t>ТП-70</t>
  </si>
  <si>
    <t>ТП-216</t>
  </si>
  <si>
    <t xml:space="preserve">ИП Свечинов Цех Некрасова 1А и котельная Некрасова 1 А. Л-1 ул. Добролюбова: ИП Гаврилова, ИП Мартьянова, ИП Федоровцев      </t>
  </si>
  <si>
    <t xml:space="preserve">ВЛ-0,4 кВ Л-2 ТП-36 ф3  </t>
  </si>
  <si>
    <t xml:space="preserve">ВЛ-0,4 кВ Л-1 ТП-36 ф1  </t>
  </si>
  <si>
    <t>Л-1: 4, 5, 6, 7, 8 Когашская</t>
  </si>
  <si>
    <t xml:space="preserve">ВЛ-0,4 кВ Ф-4 ул. Урицкого от ТП-1-20 </t>
  </si>
  <si>
    <t>ВЛ-0,4 кВ Ф-4 ул. Свободы от ТП-17</t>
  </si>
  <si>
    <t>г. Тотьма (817-39) 21-644</t>
  </si>
  <si>
    <t>КТП-43</t>
  </si>
  <si>
    <t>Капитальный ремонт КТП</t>
  </si>
  <si>
    <t>г. Тотьма, ул. Шоссейная, д.3</t>
  </si>
  <si>
    <t>Текущий ремонт ВЛ-10 кВ</t>
  </si>
  <si>
    <t>КТП- Скребехово ф.2</t>
  </si>
  <si>
    <t>Монтаж привода рубильника</t>
  </si>
  <si>
    <t>Монтаж АСКУЭ</t>
  </si>
  <si>
    <t>п. Вожега
 ул. Чкалова 1 – 11
д. Большая Климовская 1 – 25, 75-а - 89-а</t>
  </si>
  <si>
    <t>п. Вожега ул. Октябрьская 42-а,42-б,44,46,48,50,52-а
ул. 40 лет Победы 17,19-а,22
д. Большая Климовская 108</t>
  </si>
  <si>
    <t xml:space="preserve">ул. 2-я Когашская 18,20,24; ул. 3-я Когашская 1-17                          </t>
  </si>
  <si>
    <t>Капитальный ремонт перетяжка провода , замена опор</t>
  </si>
  <si>
    <t xml:space="preserve">Капитальный ремонт </t>
  </si>
  <si>
    <t>Перетяжка провода ,замена и правка опор</t>
  </si>
  <si>
    <t>г. Вытегра: 
ул. Урицкого 25,26а,27,28,29,30,31,32,33,35,36,37,39,40,41,42,43,44,45,46,47,48,49
ул. Новоселов 14,15
пр-т. Ленина 23
ул. К. Маркса 28,30,32,33,34,35,36,38,37,39,40,41,42,43,44,45,46,47,48,49,50, 
50-а,51,52,53,54,55,56,57,59,61,61-а</t>
  </si>
  <si>
    <t>г. Вытегра: 
ул. Братская 25,31,34,35, 36,37,39,41,41-а,42
ул. Пролетарская 21,22,23,25,30,31,32,33,35,37, 39,40
ул. Труда 18,21-а,22,23,25,28,29,30,31, 33,35,37,39,41
ул. Володарского 30
ул. Свободы 25,29,31,35,36,39,40,43,44,45,46,48, 52,54,56
ул. Аверина 25,26,29,30,32,35,36,37,38,41,42,43, 44,45,46,48-а,51
ул. Гоголя 15,16,17,21,22,22-а,23,23-а</t>
  </si>
  <si>
    <t>г. Вытегра: 
ул. Никонова 20,20-а,22-б,23,24,27,28,31-а, 32, 33,34,35,37,39,41,43,45,47,49.
ул. Шевченко 1,1-а,1-в,1-г,2,3,4,5,7,9,10,12,13.
тракт Архангельский 23-а</t>
  </si>
  <si>
    <t>ВЛ-0,4 кВ ф.1 Аэродром с КТП-6</t>
  </si>
  <si>
    <r>
      <rPr>
        <b/>
        <sz val="12"/>
        <color theme="1"/>
        <rFont val="Times New Roman"/>
        <family val="1"/>
        <charset val="204"/>
      </rPr>
      <t>с.Устье:</t>
    </r>
    <r>
      <rPr>
        <sz val="12"/>
        <color theme="1"/>
        <rFont val="Times New Roman"/>
        <family val="1"/>
        <charset val="204"/>
      </rPr>
      <t xml:space="preserve"> ул. Сосновая 1,2
ул. Профсоюзная 51,55,57,57А,58,59,60,62,65,66,66А,67,68,72,74,76,78,80 
ул. Малая Профсоюзная 3
ул. Дачная 1,3
ул. Набережная 95,95-а,99,107
ул. Сосновая 1,2</t>
    </r>
  </si>
  <si>
    <t>ТП-38 ф.2 ВЛ-0,4 кВ ул. Энергетиков</t>
  </si>
  <si>
    <t>ТП-14 ф.2 ВЛ-0,4 кВ д. Мятнево, ул. Фестивальная</t>
  </si>
  <si>
    <t>ТП-14 ф.2 ВЛ-0,4 кВ д. Мятнево, 
ул. Фестивальная</t>
  </si>
  <si>
    <t>Капитальный ремонт
 ВЛ-0,4 кВ</t>
  </si>
  <si>
    <t>Капитальный ремонт
ВЛ-0,4 кВ</t>
  </si>
  <si>
    <t>г. Харовск:ул. Энергетиков 6, 8, 10, 12
ул. Механизаторов 14</t>
  </si>
  <si>
    <t>г. Харовск: д. Мятнево 1 – 55
ул. Фестивальная 1, 2</t>
  </si>
  <si>
    <t>ВЛ-10 кВ Ляпунька от опоры №80 до опоры №89; ТП - 15, ТП - 20</t>
  </si>
  <si>
    <t>Капитальный ремонт 
ВЛ-0,4 кВ</t>
  </si>
  <si>
    <t>д.Варницы, ул.Вологодская, д. 1, 2,3,4,5,6,7А,8,9,10</t>
  </si>
  <si>
    <t>д. Варницы, ул. им. Н.М. Рубцова, д. 1,2А,3,4,5,6,7,7А,8,9,10, 15,16</t>
  </si>
  <si>
    <t>д. Варницы, ул. Молодежная,
 д. 1,2,3,4,5,6,7,8,9,10,11,12,13,14,15,16,17,18,19,20,22</t>
  </si>
  <si>
    <t>д. Варницы, ул. Петровская, д.3</t>
  </si>
  <si>
    <t>д. Варницы, ул. Народная, ул. Воскресенская, ул. Совхозная</t>
  </si>
  <si>
    <t>д. Задняя, ул. Преображенского, уч. №543</t>
  </si>
  <si>
    <t>п. Глубокое, ул. Заводская, д. 1,2,3,4,5,6,7,9,10,11,12,13,15,16,17,18,19</t>
  </si>
  <si>
    <t>п. Глубокое, ул. Центральная, д.4,6,12,14а, 16а,18</t>
  </si>
  <si>
    <t>д. Варницы, ул.им. В.Т. Попова, д. 2,3,4,5,6,7,9,12,14,15,16,17,18,20</t>
  </si>
  <si>
    <t>д. Варницы, ул. Им.Ф.М.Вахрушева, д. 9, д. 11</t>
  </si>
  <si>
    <t>д. Варницы, ул.Газовиков, д. 2,3,4,6</t>
  </si>
  <si>
    <t>г. Тотьма, Лесной пер. д. 1,3,5,6,8,9.</t>
  </si>
  <si>
    <t>г. Тотьма, ул. Первомайская наб, д.1,1а,3,3а,4а,5а,6а,8</t>
  </si>
  <si>
    <t>ул.Торфяная, 1; ул. Фабричная; ул.Техническая; Инженерная 1, 2.ЧП Пауничев.ЧП Крупновой, Анохина.ООО `Петрол Хаус`.Торговый склад ЧП Хабалева - Советский пр., 39д (кл воздухом).ул.Ленинградская; пл.Свободы 5,14; ул.Пионерская 16;ЧП Попрошалова (склады).ул.Фабричная 7,9; гаражи теплосети; ЧП Ципилев; Склад ИП Гаврилова.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</si>
</sst>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4" borderId="13" xfId="0" applyFont="1" applyFill="1" applyBorder="1" applyAlignment="1">
      <alignment vertical="center" wrapText="1"/>
    </xf>
    <xf numFmtId="0" fontId="3" fillId="4" borderId="14" xfId="0" applyFont="1" applyFill="1" applyBorder="1" applyAlignment="1">
      <alignment vertical="center" wrapText="1"/>
    </xf>
    <xf numFmtId="0" fontId="3" fillId="4" borderId="14" xfId="0" applyFont="1" applyFill="1" applyBorder="1" applyAlignment="1">
      <alignment horizontal="center" vertical="center" wrapText="1"/>
    </xf>
    <xf numFmtId="14" fontId="3" fillId="4" borderId="13" xfId="0" applyNumberFormat="1" applyFont="1" applyFill="1" applyBorder="1" applyAlignment="1">
      <alignment horizontal="center" vertical="center" wrapText="1"/>
    </xf>
    <xf numFmtId="20" fontId="3" fillId="4" borderId="14" xfId="0" applyNumberFormat="1" applyFont="1" applyFill="1" applyBorder="1" applyAlignment="1">
      <alignment horizontal="center" vertical="center" wrapText="1"/>
    </xf>
    <xf numFmtId="20" fontId="3" fillId="4" borderId="15" xfId="0" applyNumberFormat="1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vertical="center" wrapText="1"/>
    </xf>
    <xf numFmtId="14" fontId="3" fillId="4" borderId="19" xfId="0" applyNumberFormat="1" applyFont="1" applyFill="1" applyBorder="1" applyAlignment="1">
      <alignment horizontal="center" vertical="center" wrapText="1"/>
    </xf>
    <xf numFmtId="20" fontId="3" fillId="4" borderId="19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/>
    </xf>
    <xf numFmtId="0" fontId="6" fillId="0" borderId="23" xfId="0" applyFont="1" applyBorder="1" applyAlignment="1">
      <alignment vertical="center" wrapText="1"/>
    </xf>
    <xf numFmtId="14" fontId="6" fillId="0" borderId="23" xfId="0" applyNumberFormat="1" applyFont="1" applyBorder="1" applyAlignment="1">
      <alignment horizontal="center" vertical="center" wrapText="1"/>
    </xf>
    <xf numFmtId="20" fontId="6" fillId="0" borderId="23" xfId="0" applyNumberFormat="1" applyFont="1" applyBorder="1" applyAlignment="1">
      <alignment horizontal="center" vertical="center" wrapText="1"/>
    </xf>
    <xf numFmtId="14" fontId="3" fillId="3" borderId="19" xfId="0" applyNumberFormat="1" applyFont="1" applyFill="1" applyBorder="1" applyAlignment="1">
      <alignment horizontal="center" vertical="center" wrapText="1"/>
    </xf>
    <xf numFmtId="20" fontId="3" fillId="3" borderId="19" xfId="0" applyNumberFormat="1" applyFont="1" applyFill="1" applyBorder="1" applyAlignment="1">
      <alignment horizontal="center" vertical="center" wrapText="1"/>
    </xf>
    <xf numFmtId="0" fontId="3" fillId="0" borderId="20" xfId="0" applyFont="1" applyBorder="1" applyAlignment="1">
      <alignment vertical="center" wrapText="1"/>
    </xf>
    <xf numFmtId="0" fontId="5" fillId="5" borderId="19" xfId="0" applyFont="1" applyFill="1" applyBorder="1" applyAlignment="1">
      <alignment horizontal="left" vertical="center" wrapText="1"/>
    </xf>
    <xf numFmtId="0" fontId="5" fillId="5" borderId="34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5" fillId="5" borderId="22" xfId="0" applyFont="1" applyFill="1" applyBorder="1" applyAlignment="1">
      <alignment horizontal="left" vertical="center" wrapText="1"/>
    </xf>
    <xf numFmtId="0" fontId="5" fillId="5" borderId="35" xfId="0" applyFont="1" applyFill="1" applyBorder="1" applyAlignment="1">
      <alignment horizontal="left" vertical="center" wrapText="1"/>
    </xf>
    <xf numFmtId="0" fontId="3" fillId="3" borderId="19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left" vertical="center" wrapText="1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 wrapText="1"/>
    </xf>
    <xf numFmtId="14" fontId="3" fillId="0" borderId="19" xfId="0" applyNumberFormat="1" applyFont="1" applyFill="1" applyBorder="1" applyAlignment="1">
      <alignment vertical="center" wrapText="1"/>
    </xf>
    <xf numFmtId="0" fontId="5" fillId="5" borderId="28" xfId="0" applyFont="1" applyFill="1" applyBorder="1" applyAlignment="1">
      <alignment horizontal="center" vertical="center" wrapText="1"/>
    </xf>
    <xf numFmtId="0" fontId="5" fillId="5" borderId="31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left" vertical="center" wrapText="1"/>
    </xf>
    <xf numFmtId="0" fontId="5" fillId="5" borderId="27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19" xfId="0" applyFont="1" applyFill="1" applyBorder="1" applyAlignment="1">
      <alignment horizontal="left" vertical="center"/>
    </xf>
    <xf numFmtId="0" fontId="6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vertical="top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46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46" xfId="0" applyFont="1" applyFill="1" applyBorder="1" applyAlignment="1">
      <alignment vertical="center" wrapText="1"/>
    </xf>
    <xf numFmtId="0" fontId="3" fillId="4" borderId="46" xfId="0" applyFont="1" applyFill="1" applyBorder="1" applyAlignment="1">
      <alignment horizontal="center" vertical="center" wrapText="1"/>
    </xf>
    <xf numFmtId="0" fontId="3" fillId="0" borderId="47" xfId="0" applyFont="1" applyBorder="1" applyAlignment="1">
      <alignment vertical="center" wrapText="1"/>
    </xf>
    <xf numFmtId="0" fontId="3" fillId="4" borderId="20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3" borderId="22" xfId="0" applyFont="1" applyFill="1" applyBorder="1" applyAlignment="1">
      <alignment horizontal="left" vertical="center"/>
    </xf>
    <xf numFmtId="0" fontId="5" fillId="5" borderId="28" xfId="0" applyFont="1" applyFill="1" applyBorder="1" applyAlignment="1">
      <alignment horizontal="center" vertical="center" wrapText="1"/>
    </xf>
    <xf numFmtId="0" fontId="5" fillId="5" borderId="31" xfId="0" applyFont="1" applyFill="1" applyBorder="1" applyAlignment="1">
      <alignment horizontal="center" vertical="center" wrapText="1"/>
    </xf>
    <xf numFmtId="0" fontId="5" fillId="5" borderId="34" xfId="0" applyFont="1" applyFill="1" applyBorder="1" applyAlignment="1">
      <alignment horizontal="center" vertical="center" wrapText="1"/>
    </xf>
    <xf numFmtId="20" fontId="5" fillId="5" borderId="27" xfId="0" applyNumberFormat="1" applyFont="1" applyFill="1" applyBorder="1" applyAlignment="1">
      <alignment horizontal="center" vertical="center" wrapText="1"/>
    </xf>
    <xf numFmtId="20" fontId="5" fillId="5" borderId="30" xfId="0" applyNumberFormat="1" applyFont="1" applyFill="1" applyBorder="1" applyAlignment="1">
      <alignment horizontal="center" vertical="center" wrapText="1"/>
    </xf>
    <xf numFmtId="0" fontId="5" fillId="5" borderId="26" xfId="0" applyFont="1" applyFill="1" applyBorder="1" applyAlignment="1">
      <alignment horizontal="center" vertical="center" wrapText="1"/>
    </xf>
    <xf numFmtId="0" fontId="5" fillId="5" borderId="29" xfId="0" applyFont="1" applyFill="1" applyBorder="1" applyAlignment="1">
      <alignment horizontal="center" vertical="center" wrapText="1"/>
    </xf>
    <xf numFmtId="0" fontId="5" fillId="5" borderId="27" xfId="0" applyFont="1" applyFill="1" applyBorder="1" applyAlignment="1">
      <alignment horizontal="left" vertical="center" wrapText="1"/>
    </xf>
    <xf numFmtId="0" fontId="5" fillId="5" borderId="30" xfId="0" applyFont="1" applyFill="1" applyBorder="1" applyAlignment="1">
      <alignment horizontal="left" vertical="center" wrapText="1"/>
    </xf>
    <xf numFmtId="14" fontId="5" fillId="5" borderId="27" xfId="0" applyNumberFormat="1" applyFont="1" applyFill="1" applyBorder="1" applyAlignment="1">
      <alignment horizontal="center" vertical="center" wrapText="1"/>
    </xf>
    <xf numFmtId="0" fontId="5" fillId="5" borderId="30" xfId="0" applyFont="1" applyFill="1" applyBorder="1" applyAlignment="1">
      <alignment horizontal="center" vertical="center" wrapText="1"/>
    </xf>
    <xf numFmtId="0" fontId="5" fillId="5" borderId="32" xfId="0" applyFont="1" applyFill="1" applyBorder="1" applyAlignment="1">
      <alignment horizontal="center" vertical="center" wrapText="1"/>
    </xf>
    <xf numFmtId="0" fontId="5" fillId="5" borderId="33" xfId="0" applyFont="1" applyFill="1" applyBorder="1" applyAlignment="1">
      <alignment horizontal="left" vertical="center" wrapText="1"/>
    </xf>
    <xf numFmtId="0" fontId="5" fillId="5" borderId="33" xfId="0" applyFont="1" applyFill="1" applyBorder="1" applyAlignment="1">
      <alignment horizontal="center" vertical="center" wrapText="1"/>
    </xf>
    <xf numFmtId="20" fontId="5" fillId="5" borderId="33" xfId="0" applyNumberFormat="1" applyFont="1" applyFill="1" applyBorder="1" applyAlignment="1">
      <alignment horizontal="center" vertical="center" wrapText="1"/>
    </xf>
    <xf numFmtId="20" fontId="5" fillId="5" borderId="35" xfId="0" applyNumberFormat="1" applyFont="1" applyFill="1" applyBorder="1" applyAlignment="1">
      <alignment horizontal="center" vertical="center" wrapText="1"/>
    </xf>
    <xf numFmtId="20" fontId="5" fillId="5" borderId="4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5" fillId="5" borderId="48" xfId="0" applyFont="1" applyFill="1" applyBorder="1" applyAlignment="1">
      <alignment horizontal="center" vertical="center" wrapText="1"/>
    </xf>
    <xf numFmtId="0" fontId="5" fillId="5" borderId="36" xfId="0" quotePrefix="1" applyFont="1" applyFill="1" applyBorder="1" applyAlignment="1">
      <alignment horizontal="left" vertical="center" wrapText="1"/>
    </xf>
    <xf numFmtId="0" fontId="5" fillId="5" borderId="37" xfId="0" quotePrefix="1" applyFont="1" applyFill="1" applyBorder="1" applyAlignment="1">
      <alignment horizontal="left" vertical="center" wrapText="1"/>
    </xf>
    <xf numFmtId="0" fontId="5" fillId="5" borderId="49" xfId="0" quotePrefix="1" applyFont="1" applyFill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14" fontId="6" fillId="0" borderId="16" xfId="0" applyNumberFormat="1" applyFont="1" applyBorder="1" applyAlignment="1">
      <alignment horizontal="center" vertical="center" wrapText="1"/>
    </xf>
    <xf numFmtId="14" fontId="6" fillId="0" borderId="17" xfId="0" applyNumberFormat="1" applyFont="1" applyBorder="1" applyAlignment="1">
      <alignment horizontal="center" vertical="center" wrapText="1"/>
    </xf>
    <xf numFmtId="14" fontId="6" fillId="0" borderId="18" xfId="0" applyNumberFormat="1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5" fillId="5" borderId="30" xfId="0" applyNumberFormat="1" applyFont="1" applyFill="1" applyBorder="1" applyAlignment="1">
      <alignment horizontal="center" vertical="center" wrapText="1"/>
    </xf>
    <xf numFmtId="0" fontId="5" fillId="5" borderId="33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0" fontId="6" fillId="0" borderId="16" xfId="0" applyNumberFormat="1" applyFont="1" applyBorder="1" applyAlignment="1">
      <alignment horizontal="center" vertical="center" wrapText="1"/>
    </xf>
    <xf numFmtId="20" fontId="6" fillId="0" borderId="17" xfId="0" applyNumberFormat="1" applyFont="1" applyBorder="1" applyAlignment="1">
      <alignment horizontal="center" vertical="center" wrapText="1"/>
    </xf>
    <xf numFmtId="20" fontId="6" fillId="0" borderId="18" xfId="0" applyNumberFormat="1" applyFont="1" applyBorder="1" applyAlignment="1">
      <alignment horizontal="center" vertical="center" wrapText="1"/>
    </xf>
    <xf numFmtId="0" fontId="3" fillId="0" borderId="41" xfId="0" applyFont="1" applyBorder="1" applyAlignment="1">
      <alignment vertical="top" wrapText="1"/>
    </xf>
    <xf numFmtId="0" fontId="3" fillId="0" borderId="43" xfId="0" applyFont="1" applyBorder="1" applyAlignment="1">
      <alignment vertical="top" wrapText="1"/>
    </xf>
    <xf numFmtId="0" fontId="3" fillId="0" borderId="45" xfId="0" applyFont="1" applyBorder="1" applyAlignment="1">
      <alignment vertical="top" wrapText="1"/>
    </xf>
    <xf numFmtId="0" fontId="5" fillId="5" borderId="25" xfId="0" applyFont="1" applyFill="1" applyBorder="1" applyAlignment="1">
      <alignment horizontal="center" vertical="center" wrapText="1"/>
    </xf>
    <xf numFmtId="0" fontId="5" fillId="5" borderId="24" xfId="0" applyFont="1" applyFill="1" applyBorder="1" applyAlignment="1">
      <alignment horizontal="center" vertical="center" wrapText="1"/>
    </xf>
    <xf numFmtId="0" fontId="5" fillId="5" borderId="26" xfId="0" applyFont="1" applyFill="1" applyBorder="1" applyAlignment="1">
      <alignment horizontal="left" vertical="center" wrapText="1"/>
    </xf>
    <xf numFmtId="0" fontId="5" fillId="5" borderId="29" xfId="0" applyFont="1" applyFill="1" applyBorder="1" applyAlignment="1">
      <alignment horizontal="left" vertical="center" wrapText="1"/>
    </xf>
    <xf numFmtId="14" fontId="5" fillId="5" borderId="3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14"/>
  <sheetViews>
    <sheetView tabSelected="1" topLeftCell="A73" zoomScaleNormal="100" workbookViewId="0">
      <selection activeCell="I87" sqref="I87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96" t="s">
        <v>20</v>
      </c>
      <c r="B1" s="96"/>
      <c r="C1" s="96"/>
      <c r="D1" s="96"/>
      <c r="E1" s="96"/>
      <c r="F1" s="96"/>
      <c r="G1" s="96"/>
      <c r="H1" s="96"/>
    </row>
    <row r="2" spans="1:8" x14ac:dyDescent="0.45">
      <c r="A2" s="97" t="s">
        <v>3</v>
      </c>
      <c r="B2" s="99" t="s">
        <v>4</v>
      </c>
      <c r="C2" s="99" t="s">
        <v>0</v>
      </c>
      <c r="D2" s="99" t="s">
        <v>8</v>
      </c>
      <c r="E2" s="99" t="s">
        <v>7</v>
      </c>
      <c r="F2" s="99"/>
      <c r="G2" s="99"/>
      <c r="H2" s="101" t="s">
        <v>1</v>
      </c>
    </row>
    <row r="3" spans="1:8" ht="35.700000000000003" thickBot="1" x14ac:dyDescent="0.5">
      <c r="A3" s="98"/>
      <c r="B3" s="100"/>
      <c r="C3" s="100"/>
      <c r="D3" s="100"/>
      <c r="E3" s="35" t="s">
        <v>2</v>
      </c>
      <c r="F3" s="35" t="s">
        <v>5</v>
      </c>
      <c r="G3" s="35" t="s">
        <v>6</v>
      </c>
      <c r="H3" s="102"/>
    </row>
    <row r="4" spans="1:8" ht="28.7" customHeight="1" thickBot="1" x14ac:dyDescent="0.5">
      <c r="A4" s="90" t="s">
        <v>11</v>
      </c>
      <c r="B4" s="91"/>
      <c r="C4" s="91"/>
      <c r="D4" s="91"/>
      <c r="E4" s="91"/>
      <c r="F4" s="91"/>
      <c r="G4" s="91"/>
      <c r="H4" s="92"/>
    </row>
    <row r="5" spans="1:8" ht="33.35" customHeight="1" x14ac:dyDescent="0.45">
      <c r="A5" s="42">
        <v>1</v>
      </c>
      <c r="B5" s="13" t="s">
        <v>21</v>
      </c>
      <c r="C5" s="13" t="s">
        <v>9</v>
      </c>
      <c r="D5" s="13" t="s">
        <v>22</v>
      </c>
      <c r="E5" s="14">
        <v>45243</v>
      </c>
      <c r="F5" s="15">
        <v>0.375</v>
      </c>
      <c r="G5" s="15">
        <v>0.66666666666666663</v>
      </c>
      <c r="H5" s="43"/>
    </row>
    <row r="6" spans="1:8" ht="22.7" customHeight="1" x14ac:dyDescent="0.45">
      <c r="A6" s="85">
        <v>2</v>
      </c>
      <c r="B6" s="79" t="s">
        <v>46</v>
      </c>
      <c r="C6" s="79" t="s">
        <v>23</v>
      </c>
      <c r="D6" s="32" t="s">
        <v>24</v>
      </c>
      <c r="E6" s="82">
        <v>45243</v>
      </c>
      <c r="F6" s="103">
        <v>0.39583333333333331</v>
      </c>
      <c r="G6" s="103">
        <v>0.5</v>
      </c>
      <c r="H6" s="106"/>
    </row>
    <row r="7" spans="1:8" ht="21.35" customHeight="1" x14ac:dyDescent="0.45">
      <c r="A7" s="86"/>
      <c r="B7" s="80"/>
      <c r="C7" s="80"/>
      <c r="D7" s="33" t="s">
        <v>25</v>
      </c>
      <c r="E7" s="83"/>
      <c r="F7" s="104"/>
      <c r="G7" s="104"/>
      <c r="H7" s="107"/>
    </row>
    <row r="8" spans="1:8" ht="20.7" customHeight="1" x14ac:dyDescent="0.45">
      <c r="A8" s="86"/>
      <c r="B8" s="80"/>
      <c r="C8" s="80"/>
      <c r="D8" s="33" t="s">
        <v>26</v>
      </c>
      <c r="E8" s="83"/>
      <c r="F8" s="104"/>
      <c r="G8" s="104"/>
      <c r="H8" s="107"/>
    </row>
    <row r="9" spans="1:8" ht="21.35" customHeight="1" x14ac:dyDescent="0.45">
      <c r="A9" s="87"/>
      <c r="B9" s="81"/>
      <c r="C9" s="81"/>
      <c r="D9" s="34" t="s">
        <v>27</v>
      </c>
      <c r="E9" s="84"/>
      <c r="F9" s="105"/>
      <c r="G9" s="105"/>
      <c r="H9" s="108"/>
    </row>
    <row r="10" spans="1:8" ht="21" customHeight="1" x14ac:dyDescent="0.45">
      <c r="A10" s="85">
        <v>3</v>
      </c>
      <c r="B10" s="79" t="s">
        <v>28</v>
      </c>
      <c r="C10" s="79" t="s">
        <v>9</v>
      </c>
      <c r="D10" s="32" t="s">
        <v>29</v>
      </c>
      <c r="E10" s="82">
        <v>45244</v>
      </c>
      <c r="F10" s="103">
        <v>0.375</v>
      </c>
      <c r="G10" s="103">
        <v>0.66666666666666663</v>
      </c>
      <c r="H10" s="106"/>
    </row>
    <row r="11" spans="1:8" ht="20" customHeight="1" x14ac:dyDescent="0.45">
      <c r="A11" s="86"/>
      <c r="B11" s="80"/>
      <c r="C11" s="80"/>
      <c r="D11" s="33" t="s">
        <v>30</v>
      </c>
      <c r="E11" s="83"/>
      <c r="F11" s="104"/>
      <c r="G11" s="104"/>
      <c r="H11" s="107"/>
    </row>
    <row r="12" spans="1:8" ht="21.35" customHeight="1" x14ac:dyDescent="0.45">
      <c r="A12" s="87"/>
      <c r="B12" s="81"/>
      <c r="C12" s="81"/>
      <c r="D12" s="34" t="s">
        <v>31</v>
      </c>
      <c r="E12" s="84"/>
      <c r="F12" s="105"/>
      <c r="G12" s="105"/>
      <c r="H12" s="108"/>
    </row>
    <row r="13" spans="1:8" ht="24" customHeight="1" x14ac:dyDescent="0.45">
      <c r="A13" s="85">
        <v>4</v>
      </c>
      <c r="B13" s="79" t="s">
        <v>32</v>
      </c>
      <c r="C13" s="79" t="s">
        <v>9</v>
      </c>
      <c r="D13" s="32" t="s">
        <v>33</v>
      </c>
      <c r="E13" s="82">
        <v>45244</v>
      </c>
      <c r="F13" s="103">
        <v>0.375</v>
      </c>
      <c r="G13" s="103">
        <v>0.625</v>
      </c>
      <c r="H13" s="106"/>
    </row>
    <row r="14" spans="1:8" ht="22.7" customHeight="1" x14ac:dyDescent="0.45">
      <c r="A14" s="86"/>
      <c r="B14" s="80"/>
      <c r="C14" s="80"/>
      <c r="D14" s="33" t="s">
        <v>34</v>
      </c>
      <c r="E14" s="83"/>
      <c r="F14" s="104"/>
      <c r="G14" s="104"/>
      <c r="H14" s="107"/>
    </row>
    <row r="15" spans="1:8" ht="26" customHeight="1" x14ac:dyDescent="0.45">
      <c r="A15" s="86"/>
      <c r="B15" s="80"/>
      <c r="C15" s="80"/>
      <c r="D15" s="33" t="s">
        <v>35</v>
      </c>
      <c r="E15" s="83"/>
      <c r="F15" s="104"/>
      <c r="G15" s="104"/>
      <c r="H15" s="107"/>
    </row>
    <row r="16" spans="1:8" ht="25" customHeight="1" x14ac:dyDescent="0.45">
      <c r="A16" s="87"/>
      <c r="B16" s="81"/>
      <c r="C16" s="81"/>
      <c r="D16" s="34" t="s">
        <v>36</v>
      </c>
      <c r="E16" s="84"/>
      <c r="F16" s="105"/>
      <c r="G16" s="105"/>
      <c r="H16" s="108"/>
    </row>
    <row r="17" spans="1:8" ht="26.7" customHeight="1" x14ac:dyDescent="0.45">
      <c r="A17" s="85">
        <v>5</v>
      </c>
      <c r="B17" s="79" t="s">
        <v>37</v>
      </c>
      <c r="C17" s="79" t="s">
        <v>9</v>
      </c>
      <c r="D17" s="32" t="s">
        <v>38</v>
      </c>
      <c r="E17" s="82">
        <v>45245</v>
      </c>
      <c r="F17" s="103">
        <v>0.375</v>
      </c>
      <c r="G17" s="103">
        <v>0.66666666666666663</v>
      </c>
      <c r="H17" s="106"/>
    </row>
    <row r="18" spans="1:8" ht="50.7" customHeight="1" x14ac:dyDescent="0.45">
      <c r="A18" s="86"/>
      <c r="B18" s="80"/>
      <c r="C18" s="80"/>
      <c r="D18" s="33" t="s">
        <v>47</v>
      </c>
      <c r="E18" s="83"/>
      <c r="F18" s="104"/>
      <c r="G18" s="104"/>
      <c r="H18" s="107"/>
    </row>
    <row r="19" spans="1:8" ht="27.7" customHeight="1" x14ac:dyDescent="0.45">
      <c r="A19" s="87"/>
      <c r="B19" s="81"/>
      <c r="C19" s="81"/>
      <c r="D19" s="34" t="s">
        <v>39</v>
      </c>
      <c r="E19" s="84"/>
      <c r="F19" s="105"/>
      <c r="G19" s="105"/>
      <c r="H19" s="108"/>
    </row>
    <row r="20" spans="1:8" ht="23.35" customHeight="1" x14ac:dyDescent="0.45">
      <c r="A20" s="85">
        <v>6</v>
      </c>
      <c r="B20" s="79" t="s">
        <v>32</v>
      </c>
      <c r="C20" s="79" t="s">
        <v>9</v>
      </c>
      <c r="D20" s="32" t="s">
        <v>33</v>
      </c>
      <c r="E20" s="82">
        <v>45245</v>
      </c>
      <c r="F20" s="103">
        <v>0.375</v>
      </c>
      <c r="G20" s="103">
        <v>0.625</v>
      </c>
      <c r="H20" s="106"/>
    </row>
    <row r="21" spans="1:8" ht="24.35" customHeight="1" x14ac:dyDescent="0.45">
      <c r="A21" s="86"/>
      <c r="B21" s="80"/>
      <c r="C21" s="80"/>
      <c r="D21" s="33" t="s">
        <v>34</v>
      </c>
      <c r="E21" s="83"/>
      <c r="F21" s="104"/>
      <c r="G21" s="104"/>
      <c r="H21" s="107"/>
    </row>
    <row r="22" spans="1:8" ht="21.35" customHeight="1" x14ac:dyDescent="0.45">
      <c r="A22" s="86"/>
      <c r="B22" s="80"/>
      <c r="C22" s="80"/>
      <c r="D22" s="33" t="s">
        <v>35</v>
      </c>
      <c r="E22" s="83"/>
      <c r="F22" s="104"/>
      <c r="G22" s="104"/>
      <c r="H22" s="107"/>
    </row>
    <row r="23" spans="1:8" ht="27.7" customHeight="1" x14ac:dyDescent="0.45">
      <c r="A23" s="87"/>
      <c r="B23" s="81"/>
      <c r="C23" s="81"/>
      <c r="D23" s="34" t="s">
        <v>36</v>
      </c>
      <c r="E23" s="84"/>
      <c r="F23" s="105"/>
      <c r="G23" s="105"/>
      <c r="H23" s="108"/>
    </row>
    <row r="24" spans="1:8" ht="33" customHeight="1" x14ac:dyDescent="0.45">
      <c r="A24" s="85">
        <v>7</v>
      </c>
      <c r="B24" s="79" t="s">
        <v>40</v>
      </c>
      <c r="C24" s="79" t="s">
        <v>9</v>
      </c>
      <c r="D24" s="32" t="s">
        <v>41</v>
      </c>
      <c r="E24" s="82">
        <v>45246</v>
      </c>
      <c r="F24" s="103">
        <v>0.375</v>
      </c>
      <c r="G24" s="103">
        <v>0.66666666666666663</v>
      </c>
      <c r="H24" s="106"/>
    </row>
    <row r="25" spans="1:8" ht="25" customHeight="1" x14ac:dyDescent="0.45">
      <c r="A25" s="86"/>
      <c r="B25" s="80"/>
      <c r="C25" s="80"/>
      <c r="D25" s="33" t="s">
        <v>42</v>
      </c>
      <c r="E25" s="83"/>
      <c r="F25" s="104"/>
      <c r="G25" s="104"/>
      <c r="H25" s="107"/>
    </row>
    <row r="26" spans="1:8" ht="27.7" customHeight="1" x14ac:dyDescent="0.45">
      <c r="A26" s="87"/>
      <c r="B26" s="81"/>
      <c r="C26" s="81"/>
      <c r="D26" s="34" t="s">
        <v>43</v>
      </c>
      <c r="E26" s="84"/>
      <c r="F26" s="105"/>
      <c r="G26" s="105"/>
      <c r="H26" s="108"/>
    </row>
    <row r="27" spans="1:8" ht="36.700000000000003" customHeight="1" thickBot="1" x14ac:dyDescent="0.5">
      <c r="A27" s="42">
        <v>8</v>
      </c>
      <c r="B27" s="13" t="s">
        <v>44</v>
      </c>
      <c r="C27" s="13" t="s">
        <v>9</v>
      </c>
      <c r="D27" s="13" t="s">
        <v>45</v>
      </c>
      <c r="E27" s="14">
        <v>45247</v>
      </c>
      <c r="F27" s="15">
        <v>0.375</v>
      </c>
      <c r="G27" s="15">
        <v>0.625</v>
      </c>
      <c r="H27" s="43"/>
    </row>
    <row r="28" spans="1:8" ht="30.45" customHeight="1" thickBot="1" x14ac:dyDescent="0.5">
      <c r="A28" s="93" t="s">
        <v>10</v>
      </c>
      <c r="B28" s="94"/>
      <c r="C28" s="94"/>
      <c r="D28" s="94"/>
      <c r="E28" s="94"/>
      <c r="F28" s="94"/>
      <c r="G28" s="94"/>
      <c r="H28" s="95"/>
    </row>
    <row r="29" spans="1:8" ht="52" customHeight="1" x14ac:dyDescent="0.45">
      <c r="A29" s="44">
        <v>1</v>
      </c>
      <c r="B29" s="25" t="s">
        <v>48</v>
      </c>
      <c r="C29" s="26" t="s">
        <v>71</v>
      </c>
      <c r="D29" s="25" t="s">
        <v>73</v>
      </c>
      <c r="E29" s="16">
        <v>45243</v>
      </c>
      <c r="F29" s="17">
        <v>0.375</v>
      </c>
      <c r="G29" s="17">
        <v>0.5</v>
      </c>
      <c r="H29" s="45"/>
    </row>
    <row r="30" spans="1:8" ht="30.35" customHeight="1" x14ac:dyDescent="0.45">
      <c r="A30" s="44">
        <v>2</v>
      </c>
      <c r="B30" s="25" t="s">
        <v>49</v>
      </c>
      <c r="C30" s="25" t="s">
        <v>72</v>
      </c>
      <c r="D30" s="25" t="s">
        <v>51</v>
      </c>
      <c r="E30" s="16">
        <v>45243</v>
      </c>
      <c r="F30" s="17">
        <v>0.375</v>
      </c>
      <c r="G30" s="17">
        <v>0.5</v>
      </c>
      <c r="H30" s="45"/>
    </row>
    <row r="31" spans="1:8" ht="33" customHeight="1" x14ac:dyDescent="0.45">
      <c r="A31" s="44">
        <v>3</v>
      </c>
      <c r="B31" s="25" t="s">
        <v>17</v>
      </c>
      <c r="C31" s="25" t="s">
        <v>72</v>
      </c>
      <c r="D31" s="25" t="s">
        <v>18</v>
      </c>
      <c r="E31" s="16">
        <v>45243</v>
      </c>
      <c r="F31" s="17">
        <v>0.54166666666666663</v>
      </c>
      <c r="G31" s="17">
        <v>0.70833333333333337</v>
      </c>
      <c r="H31" s="45"/>
    </row>
    <row r="32" spans="1:8" ht="48.35" customHeight="1" x14ac:dyDescent="0.45">
      <c r="A32" s="44">
        <v>4</v>
      </c>
      <c r="B32" s="25" t="s">
        <v>52</v>
      </c>
      <c r="C32" s="25" t="s">
        <v>53</v>
      </c>
      <c r="D32" s="25" t="s">
        <v>74</v>
      </c>
      <c r="E32" s="16">
        <v>45244</v>
      </c>
      <c r="F32" s="17">
        <v>0.375</v>
      </c>
      <c r="G32" s="17">
        <v>0.70833333333333337</v>
      </c>
      <c r="H32" s="45"/>
    </row>
    <row r="33" spans="1:8" ht="28" customHeight="1" x14ac:dyDescent="0.45">
      <c r="A33" s="44">
        <v>5</v>
      </c>
      <c r="B33" s="25" t="s">
        <v>16</v>
      </c>
      <c r="C33" s="25" t="s">
        <v>72</v>
      </c>
      <c r="D33" s="25" t="s">
        <v>54</v>
      </c>
      <c r="E33" s="16">
        <v>45245</v>
      </c>
      <c r="F33" s="17">
        <v>0.375</v>
      </c>
      <c r="G33" s="17">
        <v>0.5</v>
      </c>
      <c r="H33" s="45"/>
    </row>
    <row r="34" spans="1:8" ht="31" customHeight="1" x14ac:dyDescent="0.45">
      <c r="A34" s="44">
        <v>6</v>
      </c>
      <c r="B34" s="25" t="s">
        <v>49</v>
      </c>
      <c r="C34" s="25" t="s">
        <v>72</v>
      </c>
      <c r="D34" s="25" t="s">
        <v>51</v>
      </c>
      <c r="E34" s="16">
        <v>45245</v>
      </c>
      <c r="F34" s="17">
        <v>0.54166666666666663</v>
      </c>
      <c r="G34" s="17">
        <v>0.70833333333333337</v>
      </c>
      <c r="H34" s="45"/>
    </row>
    <row r="35" spans="1:8" ht="32.700000000000003" customHeight="1" x14ac:dyDescent="0.45">
      <c r="A35" s="44">
        <v>7</v>
      </c>
      <c r="B35" s="25" t="s">
        <v>17</v>
      </c>
      <c r="C35" s="25" t="s">
        <v>72</v>
      </c>
      <c r="D35" s="25" t="s">
        <v>18</v>
      </c>
      <c r="E35" s="16">
        <v>45246</v>
      </c>
      <c r="F35" s="17">
        <v>0.375</v>
      </c>
      <c r="G35" s="17">
        <v>0.5</v>
      </c>
      <c r="H35" s="45"/>
    </row>
    <row r="36" spans="1:8" ht="30" customHeight="1" x14ac:dyDescent="0.45">
      <c r="A36" s="44">
        <v>8</v>
      </c>
      <c r="B36" s="25" t="s">
        <v>16</v>
      </c>
      <c r="C36" s="25" t="s">
        <v>72</v>
      </c>
      <c r="D36" s="25" t="s">
        <v>54</v>
      </c>
      <c r="E36" s="16">
        <v>45246</v>
      </c>
      <c r="F36" s="17">
        <v>0.54166666666666663</v>
      </c>
      <c r="G36" s="17">
        <v>0.70833333333333337</v>
      </c>
      <c r="H36" s="45"/>
    </row>
    <row r="37" spans="1:8" ht="28.35" customHeight="1" x14ac:dyDescent="0.45">
      <c r="A37" s="44">
        <v>9</v>
      </c>
      <c r="B37" s="25" t="s">
        <v>16</v>
      </c>
      <c r="C37" s="25" t="s">
        <v>72</v>
      </c>
      <c r="D37" s="25" t="s">
        <v>54</v>
      </c>
      <c r="E37" s="16">
        <v>45247</v>
      </c>
      <c r="F37" s="17">
        <v>0.375</v>
      </c>
      <c r="G37" s="17">
        <v>0.70833333333333337</v>
      </c>
      <c r="H37" s="45"/>
    </row>
    <row r="38" spans="1:8" ht="28" customHeight="1" thickBot="1" x14ac:dyDescent="0.5">
      <c r="A38" s="44">
        <v>10</v>
      </c>
      <c r="B38" s="25" t="s">
        <v>55</v>
      </c>
      <c r="C38" s="25" t="s">
        <v>50</v>
      </c>
      <c r="D38" s="25" t="s">
        <v>56</v>
      </c>
      <c r="E38" s="16">
        <v>45247</v>
      </c>
      <c r="F38" s="17">
        <v>0.375</v>
      </c>
      <c r="G38" s="17">
        <v>0.70833333333333337</v>
      </c>
      <c r="H38" s="45"/>
    </row>
    <row r="39" spans="1:8" ht="32.700000000000003" customHeight="1" thickBot="1" x14ac:dyDescent="0.5">
      <c r="A39" s="93" t="s">
        <v>12</v>
      </c>
      <c r="B39" s="94"/>
      <c r="C39" s="94"/>
      <c r="D39" s="94"/>
      <c r="E39" s="94"/>
      <c r="F39" s="94"/>
      <c r="G39" s="94"/>
      <c r="H39" s="95"/>
    </row>
    <row r="40" spans="1:8" ht="52.7" customHeight="1" x14ac:dyDescent="0.45">
      <c r="A40" s="46">
        <v>1</v>
      </c>
      <c r="B40" s="3" t="s">
        <v>60</v>
      </c>
      <c r="C40" s="4" t="s">
        <v>76</v>
      </c>
      <c r="D40" s="18" t="s">
        <v>75</v>
      </c>
      <c r="E40" s="16">
        <v>45243</v>
      </c>
      <c r="F40" s="11">
        <v>0.375</v>
      </c>
      <c r="G40" s="11">
        <v>0.66666666666666663</v>
      </c>
      <c r="H40" s="47"/>
    </row>
    <row r="41" spans="1:8" ht="54" customHeight="1" x14ac:dyDescent="0.45">
      <c r="A41" s="46">
        <v>2</v>
      </c>
      <c r="B41" s="3" t="s">
        <v>60</v>
      </c>
      <c r="C41" s="4" t="s">
        <v>76</v>
      </c>
      <c r="D41" s="18" t="s">
        <v>75</v>
      </c>
      <c r="E41" s="16">
        <v>45244</v>
      </c>
      <c r="F41" s="11">
        <v>0.375</v>
      </c>
      <c r="G41" s="11">
        <v>0.54166666666666663</v>
      </c>
      <c r="H41" s="48"/>
    </row>
    <row r="42" spans="1:8" ht="47" customHeight="1" x14ac:dyDescent="0.45">
      <c r="A42" s="46">
        <v>3</v>
      </c>
      <c r="B42" s="3" t="s">
        <v>61</v>
      </c>
      <c r="C42" s="4" t="s">
        <v>76</v>
      </c>
      <c r="D42" s="27" t="s">
        <v>62</v>
      </c>
      <c r="E42" s="16">
        <v>45245</v>
      </c>
      <c r="F42" s="11">
        <v>0.375</v>
      </c>
      <c r="G42" s="11">
        <v>0.66666666666666663</v>
      </c>
      <c r="H42" s="49"/>
    </row>
    <row r="43" spans="1:8" ht="86" customHeight="1" x14ac:dyDescent="0.45">
      <c r="A43" s="46">
        <v>4</v>
      </c>
      <c r="B43" s="3" t="s">
        <v>57</v>
      </c>
      <c r="C43" s="4" t="s">
        <v>77</v>
      </c>
      <c r="D43" s="18" t="s">
        <v>106</v>
      </c>
      <c r="E43" s="16">
        <v>45245</v>
      </c>
      <c r="F43" s="11">
        <v>0.375</v>
      </c>
      <c r="G43" s="11">
        <v>0.54166666666666663</v>
      </c>
      <c r="H43" s="48"/>
    </row>
    <row r="44" spans="1:8" ht="47.35" customHeight="1" x14ac:dyDescent="0.45">
      <c r="A44" s="50">
        <v>5</v>
      </c>
      <c r="B44" s="3" t="s">
        <v>58</v>
      </c>
      <c r="C44" s="4" t="s">
        <v>9</v>
      </c>
      <c r="D44" s="18" t="s">
        <v>59</v>
      </c>
      <c r="E44" s="16">
        <v>45246</v>
      </c>
      <c r="F44" s="11">
        <v>0.375</v>
      </c>
      <c r="G44" s="11">
        <v>0.54166666666666663</v>
      </c>
      <c r="H44" s="51"/>
    </row>
    <row r="45" spans="1:8" ht="55" customHeight="1" thickBot="1" x14ac:dyDescent="0.5">
      <c r="A45" s="46">
        <v>6</v>
      </c>
      <c r="B45" s="3" t="s">
        <v>61</v>
      </c>
      <c r="C45" s="4" t="s">
        <v>76</v>
      </c>
      <c r="D45" s="27" t="s">
        <v>62</v>
      </c>
      <c r="E45" s="16">
        <v>45246</v>
      </c>
      <c r="F45" s="11">
        <v>0.375</v>
      </c>
      <c r="G45" s="11">
        <v>0.66666666666666663</v>
      </c>
      <c r="H45" s="49"/>
    </row>
    <row r="46" spans="1:8" ht="34.700000000000003" customHeight="1" thickBot="1" x14ac:dyDescent="0.5">
      <c r="A46" s="93" t="s">
        <v>13</v>
      </c>
      <c r="B46" s="94"/>
      <c r="C46" s="94"/>
      <c r="D46" s="94"/>
      <c r="E46" s="94"/>
      <c r="F46" s="94"/>
      <c r="G46" s="94"/>
      <c r="H46" s="95"/>
    </row>
    <row r="47" spans="1:8" ht="114" customHeight="1" x14ac:dyDescent="0.45">
      <c r="A47" s="46">
        <v>1</v>
      </c>
      <c r="B47" s="28" t="s">
        <v>63</v>
      </c>
      <c r="C47" s="4" t="s">
        <v>78</v>
      </c>
      <c r="D47" s="29" t="s">
        <v>79</v>
      </c>
      <c r="E47" s="10">
        <v>45243</v>
      </c>
      <c r="F47" s="11">
        <v>0.375</v>
      </c>
      <c r="G47" s="11">
        <v>0.66666666666666663</v>
      </c>
      <c r="H47" s="47"/>
    </row>
    <row r="48" spans="1:8" ht="111.7" customHeight="1" x14ac:dyDescent="0.45">
      <c r="A48" s="46">
        <v>2</v>
      </c>
      <c r="B48" s="28" t="s">
        <v>63</v>
      </c>
      <c r="C48" s="4" t="s">
        <v>78</v>
      </c>
      <c r="D48" s="29" t="s">
        <v>79</v>
      </c>
      <c r="E48" s="10">
        <v>45244</v>
      </c>
      <c r="F48" s="11">
        <v>0.375</v>
      </c>
      <c r="G48" s="11">
        <v>0.66666666666666663</v>
      </c>
      <c r="H48" s="47"/>
    </row>
    <row r="49" spans="1:8" ht="128" customHeight="1" x14ac:dyDescent="0.45">
      <c r="A49" s="46">
        <v>3</v>
      </c>
      <c r="B49" s="28" t="s">
        <v>64</v>
      </c>
      <c r="C49" s="4" t="s">
        <v>78</v>
      </c>
      <c r="D49" s="29" t="s">
        <v>80</v>
      </c>
      <c r="E49" s="10">
        <v>45245</v>
      </c>
      <c r="F49" s="11">
        <v>0.375</v>
      </c>
      <c r="G49" s="11">
        <v>0.66666666666666663</v>
      </c>
      <c r="H49" s="47"/>
    </row>
    <row r="50" spans="1:8" s="12" customFormat="1" ht="126.35" customHeight="1" x14ac:dyDescent="0.45">
      <c r="A50" s="46">
        <v>4</v>
      </c>
      <c r="B50" s="28" t="s">
        <v>64</v>
      </c>
      <c r="C50" s="4" t="s">
        <v>78</v>
      </c>
      <c r="D50" s="29" t="s">
        <v>80</v>
      </c>
      <c r="E50" s="10">
        <v>45246</v>
      </c>
      <c r="F50" s="11">
        <v>0.375</v>
      </c>
      <c r="G50" s="11">
        <v>0.66666666666666663</v>
      </c>
      <c r="H50" s="47"/>
    </row>
    <row r="51" spans="1:8" ht="67.349999999999994" customHeight="1" thickBot="1" x14ac:dyDescent="0.5">
      <c r="A51" s="46">
        <v>5</v>
      </c>
      <c r="B51" s="28" t="s">
        <v>19</v>
      </c>
      <c r="C51" s="4" t="s">
        <v>78</v>
      </c>
      <c r="D51" s="29" t="s">
        <v>81</v>
      </c>
      <c r="E51" s="10">
        <v>45247</v>
      </c>
      <c r="F51" s="11">
        <v>0.375</v>
      </c>
      <c r="G51" s="11">
        <v>0.66666666666666663</v>
      </c>
      <c r="H51" s="47"/>
    </row>
    <row r="52" spans="1:8" ht="30.35" customHeight="1" thickBot="1" x14ac:dyDescent="0.5">
      <c r="A52" s="93" t="s">
        <v>15</v>
      </c>
      <c r="B52" s="94"/>
      <c r="C52" s="94"/>
      <c r="D52" s="94"/>
      <c r="E52" s="94"/>
      <c r="F52" s="94"/>
      <c r="G52" s="94"/>
      <c r="H52" s="95"/>
    </row>
    <row r="53" spans="1:8" ht="96" customHeight="1" thickBot="1" x14ac:dyDescent="0.5">
      <c r="A53" s="5">
        <v>1</v>
      </c>
      <c r="B53" s="3" t="s">
        <v>82</v>
      </c>
      <c r="C53" s="4" t="s">
        <v>9</v>
      </c>
      <c r="D53" s="36" t="s">
        <v>83</v>
      </c>
      <c r="E53" s="6">
        <v>45246</v>
      </c>
      <c r="F53" s="7">
        <v>0.375</v>
      </c>
      <c r="G53" s="8">
        <v>0.66666666666666663</v>
      </c>
      <c r="H53" s="9"/>
    </row>
    <row r="54" spans="1:8" ht="31.35" customHeight="1" thickBot="1" x14ac:dyDescent="0.5">
      <c r="A54" s="93" t="s">
        <v>14</v>
      </c>
      <c r="B54" s="94"/>
      <c r="C54" s="94"/>
      <c r="D54" s="94"/>
      <c r="E54" s="94"/>
      <c r="F54" s="94"/>
      <c r="G54" s="94"/>
      <c r="H54" s="95"/>
    </row>
    <row r="55" spans="1:8" ht="35.700000000000003" customHeight="1" x14ac:dyDescent="0.45">
      <c r="A55" s="44">
        <v>1</v>
      </c>
      <c r="B55" s="25" t="s">
        <v>84</v>
      </c>
      <c r="C55" s="25" t="s">
        <v>87</v>
      </c>
      <c r="D55" s="25" t="s">
        <v>89</v>
      </c>
      <c r="E55" s="16">
        <v>45243</v>
      </c>
      <c r="F55" s="17">
        <v>0.375</v>
      </c>
      <c r="G55" s="17">
        <v>0.70833333333333337</v>
      </c>
      <c r="H55" s="45"/>
    </row>
    <row r="56" spans="1:8" ht="37.700000000000003" customHeight="1" x14ac:dyDescent="0.45">
      <c r="A56" s="44">
        <v>2</v>
      </c>
      <c r="B56" s="25" t="s">
        <v>86</v>
      </c>
      <c r="C56" s="25" t="s">
        <v>88</v>
      </c>
      <c r="D56" s="25" t="s">
        <v>90</v>
      </c>
      <c r="E56" s="16">
        <v>45244</v>
      </c>
      <c r="F56" s="17">
        <v>0.375</v>
      </c>
      <c r="G56" s="17">
        <v>0.70833333333333337</v>
      </c>
      <c r="H56" s="45"/>
    </row>
    <row r="57" spans="1:8" ht="38" customHeight="1" x14ac:dyDescent="0.45">
      <c r="A57" s="44">
        <v>3</v>
      </c>
      <c r="B57" s="25" t="s">
        <v>84</v>
      </c>
      <c r="C57" s="25" t="s">
        <v>88</v>
      </c>
      <c r="D57" s="25" t="s">
        <v>89</v>
      </c>
      <c r="E57" s="16">
        <v>45245</v>
      </c>
      <c r="F57" s="17">
        <v>0.375</v>
      </c>
      <c r="G57" s="17">
        <v>0.70833333333333337</v>
      </c>
      <c r="H57" s="45"/>
    </row>
    <row r="58" spans="1:8" ht="40.35" customHeight="1" x14ac:dyDescent="0.45">
      <c r="A58" s="44">
        <v>4</v>
      </c>
      <c r="B58" s="25" t="s">
        <v>85</v>
      </c>
      <c r="C58" s="25" t="s">
        <v>88</v>
      </c>
      <c r="D58" s="25" t="s">
        <v>90</v>
      </c>
      <c r="E58" s="16">
        <v>45246</v>
      </c>
      <c r="F58" s="17">
        <v>0.375</v>
      </c>
      <c r="G58" s="17">
        <v>0.70833333333333337</v>
      </c>
      <c r="H58" s="45"/>
    </row>
    <row r="59" spans="1:8" ht="38.700000000000003" customHeight="1" thickBot="1" x14ac:dyDescent="0.5">
      <c r="A59" s="44">
        <v>5</v>
      </c>
      <c r="B59" s="25" t="s">
        <v>85</v>
      </c>
      <c r="C59" s="25" t="s">
        <v>88</v>
      </c>
      <c r="D59" s="25" t="s">
        <v>90</v>
      </c>
      <c r="E59" s="16">
        <v>45247</v>
      </c>
      <c r="F59" s="17">
        <v>0.375</v>
      </c>
      <c r="G59" s="17">
        <v>0.70833333333333337</v>
      </c>
      <c r="H59" s="45"/>
    </row>
    <row r="60" spans="1:8" ht="29" customHeight="1" thickBot="1" x14ac:dyDescent="0.5">
      <c r="A60" s="93" t="s">
        <v>65</v>
      </c>
      <c r="B60" s="94"/>
      <c r="C60" s="94"/>
      <c r="D60" s="94"/>
      <c r="E60" s="94"/>
      <c r="F60" s="94"/>
      <c r="G60" s="94"/>
      <c r="H60" s="95"/>
    </row>
    <row r="61" spans="1:8" ht="27.35" customHeight="1" x14ac:dyDescent="0.45">
      <c r="A61" s="109">
        <v>1</v>
      </c>
      <c r="B61" s="111" t="s">
        <v>66</v>
      </c>
      <c r="C61" s="60" t="s">
        <v>67</v>
      </c>
      <c r="D61" s="38" t="s">
        <v>104</v>
      </c>
      <c r="E61" s="62">
        <v>45243</v>
      </c>
      <c r="F61" s="56">
        <v>0.5625</v>
      </c>
      <c r="G61" s="56">
        <v>0.66666666666666663</v>
      </c>
      <c r="H61" s="53"/>
    </row>
    <row r="62" spans="1:8" ht="27.35" customHeight="1" x14ac:dyDescent="0.45">
      <c r="A62" s="110"/>
      <c r="B62" s="112"/>
      <c r="C62" s="61"/>
      <c r="D62" s="39" t="s">
        <v>105</v>
      </c>
      <c r="E62" s="63"/>
      <c r="F62" s="57"/>
      <c r="G62" s="57"/>
      <c r="H62" s="54"/>
    </row>
    <row r="63" spans="1:8" ht="26.35" customHeight="1" thickBot="1" x14ac:dyDescent="0.5">
      <c r="A63" s="110"/>
      <c r="B63" s="112"/>
      <c r="C63" s="61"/>
      <c r="D63" s="39" t="s">
        <v>68</v>
      </c>
      <c r="E63" s="63"/>
      <c r="F63" s="57"/>
      <c r="G63" s="57"/>
      <c r="H63" s="54"/>
    </row>
    <row r="64" spans="1:8" ht="28.7" customHeight="1" x14ac:dyDescent="0.45">
      <c r="A64" s="58">
        <v>2</v>
      </c>
      <c r="B64" s="60" t="s">
        <v>66</v>
      </c>
      <c r="C64" s="60" t="s">
        <v>67</v>
      </c>
      <c r="D64" s="37" t="str">
        <f>D61</f>
        <v>г. Тотьма, Лесной пер. д. 1,3,5,6,8,9.</v>
      </c>
      <c r="E64" s="62">
        <v>45244</v>
      </c>
      <c r="F64" s="56">
        <v>0.35416666666666669</v>
      </c>
      <c r="G64" s="56">
        <v>0.47916666666666669</v>
      </c>
      <c r="H64" s="30"/>
    </row>
    <row r="65" spans="1:8" ht="24" customHeight="1" x14ac:dyDescent="0.45">
      <c r="A65" s="59"/>
      <c r="B65" s="61"/>
      <c r="C65" s="61"/>
      <c r="D65" s="19" t="str">
        <f>D62</f>
        <v>г. Тотьма, ул. Первомайская наб, д.1,1а,3,3а,4а,5а,6а,8</v>
      </c>
      <c r="E65" s="63"/>
      <c r="F65" s="57"/>
      <c r="G65" s="57"/>
      <c r="H65" s="31"/>
    </row>
    <row r="66" spans="1:8" ht="25.7" customHeight="1" thickBot="1" x14ac:dyDescent="0.5">
      <c r="A66" s="59"/>
      <c r="B66" s="61"/>
      <c r="C66" s="61"/>
      <c r="D66" s="19" t="str">
        <f>D63</f>
        <v>г. Тотьма, ул. Шоссейная, д.3</v>
      </c>
      <c r="E66" s="63"/>
      <c r="F66" s="57"/>
      <c r="G66" s="57"/>
      <c r="H66" s="31"/>
    </row>
    <row r="67" spans="1:8" ht="35" customHeight="1" x14ac:dyDescent="0.45">
      <c r="A67" s="58">
        <v>3</v>
      </c>
      <c r="B67" s="60" t="s">
        <v>91</v>
      </c>
      <c r="C67" s="60" t="s">
        <v>69</v>
      </c>
      <c r="D67" s="21" t="s">
        <v>93</v>
      </c>
      <c r="E67" s="62">
        <v>45245</v>
      </c>
      <c r="F67" s="56">
        <v>0.5625</v>
      </c>
      <c r="G67" s="56">
        <v>0.625</v>
      </c>
      <c r="H67" s="30"/>
    </row>
    <row r="68" spans="1:8" ht="20.7" customHeight="1" x14ac:dyDescent="0.45">
      <c r="A68" s="59"/>
      <c r="B68" s="61"/>
      <c r="C68" s="61"/>
      <c r="D68" s="19" t="s">
        <v>103</v>
      </c>
      <c r="E68" s="63"/>
      <c r="F68" s="57"/>
      <c r="G68" s="57"/>
      <c r="H68" s="31"/>
    </row>
    <row r="69" spans="1:8" ht="36" customHeight="1" x14ac:dyDescent="0.45">
      <c r="A69" s="59"/>
      <c r="B69" s="61"/>
      <c r="C69" s="61"/>
      <c r="D69" s="19" t="s">
        <v>102</v>
      </c>
      <c r="E69" s="63"/>
      <c r="F69" s="57"/>
      <c r="G69" s="57"/>
      <c r="H69" s="31"/>
    </row>
    <row r="70" spans="1:8" ht="27" customHeight="1" x14ac:dyDescent="0.45">
      <c r="A70" s="59"/>
      <c r="B70" s="61"/>
      <c r="C70" s="61"/>
      <c r="D70" s="19" t="s">
        <v>101</v>
      </c>
      <c r="E70" s="63"/>
      <c r="F70" s="57"/>
      <c r="G70" s="57"/>
      <c r="H70" s="31"/>
    </row>
    <row r="71" spans="1:8" ht="31.35" customHeight="1" x14ac:dyDescent="0.45">
      <c r="A71" s="59"/>
      <c r="B71" s="61"/>
      <c r="C71" s="61"/>
      <c r="D71" s="19" t="s">
        <v>94</v>
      </c>
      <c r="E71" s="63"/>
      <c r="F71" s="57"/>
      <c r="G71" s="57"/>
      <c r="H71" s="31"/>
    </row>
    <row r="72" spans="1:8" ht="35" customHeight="1" x14ac:dyDescent="0.45">
      <c r="A72" s="59"/>
      <c r="B72" s="61"/>
      <c r="C72" s="61"/>
      <c r="D72" s="19" t="s">
        <v>95</v>
      </c>
      <c r="E72" s="63"/>
      <c r="F72" s="57"/>
      <c r="G72" s="57"/>
      <c r="H72" s="31"/>
    </row>
    <row r="73" spans="1:8" ht="32.700000000000003" customHeight="1" x14ac:dyDescent="0.45">
      <c r="A73" s="59"/>
      <c r="B73" s="61"/>
      <c r="C73" s="61"/>
      <c r="D73" s="22" t="s">
        <v>96</v>
      </c>
      <c r="E73" s="63"/>
      <c r="F73" s="57"/>
      <c r="G73" s="57"/>
      <c r="H73" s="31"/>
    </row>
    <row r="74" spans="1:8" ht="31.35" customHeight="1" thickBot="1" x14ac:dyDescent="0.5">
      <c r="A74" s="64"/>
      <c r="B74" s="65"/>
      <c r="C74" s="65"/>
      <c r="D74" s="23" t="s">
        <v>97</v>
      </c>
      <c r="E74" s="66"/>
      <c r="F74" s="67"/>
      <c r="G74" s="67"/>
      <c r="H74" s="20"/>
    </row>
    <row r="75" spans="1:8" ht="30.7" customHeight="1" x14ac:dyDescent="0.45">
      <c r="A75" s="59">
        <v>4</v>
      </c>
      <c r="B75" s="60" t="s">
        <v>70</v>
      </c>
      <c r="C75" s="60" t="s">
        <v>92</v>
      </c>
      <c r="D75" s="24" t="s">
        <v>99</v>
      </c>
      <c r="E75" s="113">
        <v>45245</v>
      </c>
      <c r="F75" s="57">
        <v>0.35416666666666669</v>
      </c>
      <c r="G75" s="57">
        <v>0.47916666666666669</v>
      </c>
      <c r="H75" s="31"/>
    </row>
    <row r="76" spans="1:8" ht="33.700000000000003" customHeight="1" x14ac:dyDescent="0.45">
      <c r="A76" s="59"/>
      <c r="B76" s="61"/>
      <c r="C76" s="61"/>
      <c r="D76" s="19" t="s">
        <v>98</v>
      </c>
      <c r="E76" s="63"/>
      <c r="F76" s="57"/>
      <c r="G76" s="57"/>
      <c r="H76" s="31"/>
    </row>
    <row r="77" spans="1:8" ht="31.7" customHeight="1" thickBot="1" x14ac:dyDescent="0.5">
      <c r="A77" s="59"/>
      <c r="B77" s="65"/>
      <c r="C77" s="65"/>
      <c r="D77" s="19" t="s">
        <v>100</v>
      </c>
      <c r="E77" s="63"/>
      <c r="F77" s="57"/>
      <c r="G77" s="57"/>
      <c r="H77" s="31"/>
    </row>
    <row r="78" spans="1:8" ht="34.700000000000003" customHeight="1" x14ac:dyDescent="0.45">
      <c r="A78" s="58">
        <v>5</v>
      </c>
      <c r="B78" s="60" t="s">
        <v>70</v>
      </c>
      <c r="C78" s="60" t="s">
        <v>92</v>
      </c>
      <c r="D78" s="37" t="str">
        <f>D75</f>
        <v>п. Глубокое, ул. Заводская, д. 1,2,3,4,5,6,7,9,10,11,12,13,15,16,17,18,19</v>
      </c>
      <c r="E78" s="62">
        <v>45246</v>
      </c>
      <c r="F78" s="56">
        <v>0.35416666666666669</v>
      </c>
      <c r="G78" s="56">
        <v>0.47916666666666669</v>
      </c>
      <c r="H78" s="30"/>
    </row>
    <row r="79" spans="1:8" ht="26.35" customHeight="1" x14ac:dyDescent="0.45">
      <c r="A79" s="59"/>
      <c r="B79" s="61"/>
      <c r="C79" s="61"/>
      <c r="D79" s="19" t="str">
        <f>D76</f>
        <v>д. Задняя, ул. Преображенского, уч. №543</v>
      </c>
      <c r="E79" s="88"/>
      <c r="F79" s="57"/>
      <c r="G79" s="57"/>
      <c r="H79" s="31"/>
    </row>
    <row r="80" spans="1:8" ht="32" customHeight="1" x14ac:dyDescent="0.45">
      <c r="A80" s="59"/>
      <c r="B80" s="61"/>
      <c r="C80" s="61"/>
      <c r="D80" s="19" t="str">
        <f>D77</f>
        <v>п. Глубокое, ул. Центральная, д.4,6,12,14а, 16а,18</v>
      </c>
      <c r="E80" s="88"/>
      <c r="F80" s="68"/>
      <c r="G80" s="68"/>
      <c r="H80" s="31"/>
    </row>
    <row r="81" spans="1:8" ht="23.35" customHeight="1" x14ac:dyDescent="0.45">
      <c r="A81" s="59"/>
      <c r="B81" s="61"/>
      <c r="C81" s="61"/>
      <c r="D81" s="19"/>
      <c r="E81" s="88"/>
      <c r="F81" s="69">
        <v>0.5625</v>
      </c>
      <c r="G81" s="69">
        <v>0.66666666666666663</v>
      </c>
      <c r="H81" s="31"/>
    </row>
    <row r="82" spans="1:8" ht="28.7" customHeight="1" thickBot="1" x14ac:dyDescent="0.5">
      <c r="A82" s="64"/>
      <c r="B82" s="65"/>
      <c r="C82" s="65"/>
      <c r="D82" s="23"/>
      <c r="E82" s="89"/>
      <c r="F82" s="67"/>
      <c r="G82" s="67"/>
      <c r="H82" s="20"/>
    </row>
    <row r="83" spans="1:8" ht="29.35" customHeight="1" x14ac:dyDescent="0.45">
      <c r="A83" s="70">
        <v>6</v>
      </c>
      <c r="B83" s="73" t="s">
        <v>66</v>
      </c>
      <c r="C83" s="76" t="s">
        <v>67</v>
      </c>
      <c r="D83" s="40" t="str">
        <f>D61</f>
        <v>г. Тотьма, Лесной пер. д. 1,3,5,6,8,9.</v>
      </c>
      <c r="E83" s="62">
        <v>45247</v>
      </c>
      <c r="F83" s="56">
        <v>0.35416666666666669</v>
      </c>
      <c r="G83" s="56">
        <v>0.47916666666666669</v>
      </c>
      <c r="H83" s="53"/>
    </row>
    <row r="84" spans="1:8" ht="26" customHeight="1" x14ac:dyDescent="0.45">
      <c r="A84" s="71"/>
      <c r="B84" s="74"/>
      <c r="C84" s="77"/>
      <c r="D84" s="41" t="str">
        <f>D62</f>
        <v>г. Тотьма, ул. Первомайская наб, д.1,1а,3,3а,4а,5а,6а,8</v>
      </c>
      <c r="E84" s="63"/>
      <c r="F84" s="63"/>
      <c r="G84" s="63"/>
      <c r="H84" s="54"/>
    </row>
    <row r="85" spans="1:8" ht="28.35" customHeight="1" thickBot="1" x14ac:dyDescent="0.5">
      <c r="A85" s="72"/>
      <c r="B85" s="75"/>
      <c r="C85" s="78"/>
      <c r="D85" s="52" t="str">
        <f>D63</f>
        <v>г. Тотьма, ул. Шоссейная, д.3</v>
      </c>
      <c r="E85" s="66"/>
      <c r="F85" s="66"/>
      <c r="G85" s="66"/>
      <c r="H85" s="55"/>
    </row>
    <row r="86" spans="1:8" ht="30.7" customHeight="1" x14ac:dyDescent="0.55000000000000004"/>
    <row r="87" spans="1:8" ht="31.7" customHeight="1" x14ac:dyDescent="0.55000000000000004"/>
    <row r="88" spans="1:8" ht="29.35" customHeight="1" x14ac:dyDescent="0.55000000000000004"/>
    <row r="89" spans="1:8" ht="23" customHeight="1" x14ac:dyDescent="0.55000000000000004"/>
    <row r="90" spans="1:8" ht="26" customHeight="1" x14ac:dyDescent="0.55000000000000004"/>
    <row r="91" spans="1:8" ht="25.35" customHeight="1" x14ac:dyDescent="0.55000000000000004"/>
    <row r="92" spans="1:8" ht="48.7" customHeight="1" x14ac:dyDescent="0.55000000000000004"/>
    <row r="93" spans="1:8" ht="27.35" customHeight="1" x14ac:dyDescent="0.55000000000000004"/>
    <row r="94" spans="1:8" ht="24.7" customHeight="1" x14ac:dyDescent="0.55000000000000004"/>
    <row r="95" spans="1:8" ht="26.35" customHeight="1" x14ac:dyDescent="0.55000000000000004"/>
    <row r="96" spans="1:8" ht="27.7" customHeight="1" x14ac:dyDescent="0.55000000000000004"/>
    <row r="97" ht="28" customHeight="1" x14ac:dyDescent="0.55000000000000004"/>
    <row r="98" ht="34.700000000000003" customHeight="1" x14ac:dyDescent="0.55000000000000004"/>
    <row r="99" ht="29" customHeight="1" x14ac:dyDescent="0.55000000000000004"/>
    <row r="100" ht="34.35" customHeight="1" x14ac:dyDescent="0.55000000000000004"/>
    <row r="101" ht="32.700000000000003" customHeight="1" x14ac:dyDescent="0.55000000000000004"/>
    <row r="103" ht="30.35" customHeight="1" x14ac:dyDescent="0.55000000000000004"/>
    <row r="105" ht="26.35" customHeight="1" x14ac:dyDescent="0.55000000000000004"/>
    <row r="106" ht="41.7" customHeight="1" x14ac:dyDescent="0.55000000000000004"/>
    <row r="107" ht="27.35" customHeight="1" x14ac:dyDescent="0.55000000000000004"/>
    <row r="108" ht="35" customHeight="1" x14ac:dyDescent="0.55000000000000004"/>
    <row r="109" ht="38.35" customHeight="1" x14ac:dyDescent="0.55000000000000004"/>
    <row r="110" ht="29" customHeight="1" x14ac:dyDescent="0.55000000000000004"/>
    <row r="111" ht="25.35" customHeight="1" x14ac:dyDescent="0.55000000000000004"/>
    <row r="112" ht="38" customHeight="1" x14ac:dyDescent="0.55000000000000004"/>
    <row r="113" ht="26" customHeight="1" x14ac:dyDescent="0.55000000000000004"/>
    <row r="114" ht="38" customHeight="1" x14ac:dyDescent="0.55000000000000004"/>
  </sheetData>
  <mergeCells count="96">
    <mergeCell ref="F75:F77"/>
    <mergeCell ref="G75:G77"/>
    <mergeCell ref="A60:H60"/>
    <mergeCell ref="A54:H54"/>
    <mergeCell ref="E24:E26"/>
    <mergeCell ref="F24:F26"/>
    <mergeCell ref="G24:G26"/>
    <mergeCell ref="H24:H26"/>
    <mergeCell ref="F6:F9"/>
    <mergeCell ref="G6:G9"/>
    <mergeCell ref="H6:H9"/>
    <mergeCell ref="G10:G12"/>
    <mergeCell ref="H10:H12"/>
    <mergeCell ref="G13:G16"/>
    <mergeCell ref="H13:H16"/>
    <mergeCell ref="G17:G19"/>
    <mergeCell ref="H17:H19"/>
    <mergeCell ref="G20:G23"/>
    <mergeCell ref="H20:H23"/>
    <mergeCell ref="F17:F19"/>
    <mergeCell ref="E13:E16"/>
    <mergeCell ref="F13:F16"/>
    <mergeCell ref="A10:A12"/>
    <mergeCell ref="B10:B12"/>
    <mergeCell ref="C10:C12"/>
    <mergeCell ref="E10:E12"/>
    <mergeCell ref="F10:F12"/>
    <mergeCell ref="A1:H1"/>
    <mergeCell ref="A2:A3"/>
    <mergeCell ref="B2:B3"/>
    <mergeCell ref="C2:C3"/>
    <mergeCell ref="D2:D3"/>
    <mergeCell ref="E2:G2"/>
    <mergeCell ref="H2:H3"/>
    <mergeCell ref="A4:H4"/>
    <mergeCell ref="A52:H52"/>
    <mergeCell ref="A46:H46"/>
    <mergeCell ref="A39:H39"/>
    <mergeCell ref="A28:H28"/>
    <mergeCell ref="A20:A23"/>
    <mergeCell ref="B20:B23"/>
    <mergeCell ref="A6:A9"/>
    <mergeCell ref="B6:B9"/>
    <mergeCell ref="C6:C9"/>
    <mergeCell ref="E6:E9"/>
    <mergeCell ref="F20:F23"/>
    <mergeCell ref="A17:A19"/>
    <mergeCell ref="B17:B19"/>
    <mergeCell ref="C17:C19"/>
    <mergeCell ref="E17:E19"/>
    <mergeCell ref="E61:E63"/>
    <mergeCell ref="E75:E77"/>
    <mergeCell ref="C20:C23"/>
    <mergeCell ref="E20:E23"/>
    <mergeCell ref="A13:A16"/>
    <mergeCell ref="B13:B16"/>
    <mergeCell ref="C13:C16"/>
    <mergeCell ref="A75:A77"/>
    <mergeCell ref="B75:B77"/>
    <mergeCell ref="C75:C77"/>
    <mergeCell ref="A24:A26"/>
    <mergeCell ref="B24:B26"/>
    <mergeCell ref="C24:C26"/>
    <mergeCell ref="A61:A63"/>
    <mergeCell ref="B61:B63"/>
    <mergeCell ref="C61:C63"/>
    <mergeCell ref="F78:F80"/>
    <mergeCell ref="G78:G80"/>
    <mergeCell ref="F81:F82"/>
    <mergeCell ref="G81:G82"/>
    <mergeCell ref="A83:A85"/>
    <mergeCell ref="B83:B85"/>
    <mergeCell ref="C83:C85"/>
    <mergeCell ref="E83:E85"/>
    <mergeCell ref="F83:F85"/>
    <mergeCell ref="G83:G85"/>
    <mergeCell ref="A78:A82"/>
    <mergeCell ref="B78:B82"/>
    <mergeCell ref="C78:C82"/>
    <mergeCell ref="E78:E82"/>
    <mergeCell ref="H83:H85"/>
    <mergeCell ref="F61:F63"/>
    <mergeCell ref="G61:G63"/>
    <mergeCell ref="H61:H63"/>
    <mergeCell ref="A64:A66"/>
    <mergeCell ref="B64:B66"/>
    <mergeCell ref="C64:C66"/>
    <mergeCell ref="E64:E66"/>
    <mergeCell ref="F64:F66"/>
    <mergeCell ref="G64:G66"/>
    <mergeCell ref="A67:A74"/>
    <mergeCell ref="B67:B74"/>
    <mergeCell ref="C67:C74"/>
    <mergeCell ref="E67:E74"/>
    <mergeCell ref="F67:F74"/>
    <mergeCell ref="G67:G74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2023-08-10T12:22:40Z</cp:lastPrinted>
  <dcterms:created xsi:type="dcterms:W3CDTF">2018-01-18T08:07:45Z</dcterms:created>
  <dcterms:modified xsi:type="dcterms:W3CDTF">2023-11-09T07:40:29Z</dcterms:modified>
</cp:coreProperties>
</file>